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<sst xmlns="http://schemas.openxmlformats.org/spreadsheetml/2006/main" count="57" uniqueCount="28">
  <si>
    <t>附件5</t>
  </si>
  <si>
    <t>部门绩效自评结果公开汇总表</t>
  </si>
  <si>
    <t>主管部门：行唐县人民法院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</si>
  <si>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</si>
  <si>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</si>
  <si>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</si>
  <si>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</si>
  <si>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</si>
  <si>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</si>
  <si>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</si>
  <si>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</si>
  <si>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</si>
  <si>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</si>
  <si>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</si>
  <si>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</si>
  <si>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</si>
  <si>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</si>
  <si>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党组织活动经费</t>
  </si>
  <si>
    <t>行唐县人民法院</t>
  </si>
  <si>
    <t>完成较好</t>
  </si>
  <si>
    <t>单位运行电费等</t>
  </si>
  <si>
    <t>物业管理费</t>
  </si>
  <si>
    <t>聘用制书记员经费</t>
  </si>
  <si>
    <t>业务保障经费</t>
  </si>
  <si>
    <t>劳动聘用人员经费</t>
  </si>
  <si>
    <t>省法院建设补助资金</t>
  </si>
  <si>
    <t>2025年第二批法院建设补助资金</t>
  </si>
  <si>
    <t>省级法院建设补助资金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</si>
</sst>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0" fontId="7" fillId="0" borderId="7" xfId="0" applyFont="1" applyBorder="1">
      <alignment vertical="center"/>
    </xf>
    <xf numFmtId="0" fontId="7" fillId="0" borderId="7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3"/>
  <sheetViews>
    <sheetView tabSelected="1" view="pageBreakPreview" zoomScaleNormal="100" workbookViewId="0">
      <pane ySplit="5" topLeftCell="A6" activePane="bottomLeft" state="frozen"/>
      <selection/>
      <selection pane="bottomLeft" activeCell="A4" sqref="A4:B4"/>
    </sheetView>
  </sheetViews>
  <sheetFormatPr defaultColWidth="8.75833333333333" defaultRowHeight="13.5"/>
  <cols>
    <col min="1" max="1" width="7.25833333333333" style="3" customWidth="1"/>
    <col min="2" max="2" width="34.125" style="4" customWidth="1"/>
    <col min="3" max="3" width="13.72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4" t="s">
        <v>3</v>
      </c>
      <c r="K4" s="24"/>
      <c r="L4" s="24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27" customHeight="1" spans="1:12">
      <c r="A7" s="20">
        <v>1</v>
      </c>
      <c r="B7" s="21" t="s">
        <v>17</v>
      </c>
      <c r="C7" s="22" t="s">
        <v>18</v>
      </c>
      <c r="D7" s="22"/>
      <c r="E7" s="22"/>
      <c r="F7" s="22">
        <v>5.62</v>
      </c>
      <c r="G7" s="22">
        <v>3.53</v>
      </c>
      <c r="H7" s="22"/>
      <c r="I7" s="22">
        <f>F7-G7</f>
        <v>2.09</v>
      </c>
      <c r="J7" s="22">
        <f>I7</f>
        <v>2.09</v>
      </c>
      <c r="K7" s="22">
        <v>96.3</v>
      </c>
      <c r="L7" s="22" t="s">
        <v>19</v>
      </c>
    </row>
    <row r="8" ht="27" customHeight="1" spans="1:12">
      <c r="A8" s="20">
        <v>2</v>
      </c>
      <c r="B8" s="21" t="s">
        <v>20</v>
      </c>
      <c r="C8" s="22" t="s">
        <v>18</v>
      </c>
      <c r="D8" s="22"/>
      <c r="E8" s="22"/>
      <c r="F8" s="22">
        <v>26</v>
      </c>
      <c r="G8" s="22">
        <v>26</v>
      </c>
      <c r="H8" s="22"/>
      <c r="I8" s="22">
        <f>F8-G8</f>
        <v>0</v>
      </c>
      <c r="J8" s="22">
        <f t="shared" ref="J8:J20" si="0">I8</f>
        <v>0</v>
      </c>
      <c r="K8" s="22">
        <v>100</v>
      </c>
      <c r="L8" s="22" t="s">
        <v>19</v>
      </c>
    </row>
    <row r="9" ht="27" customHeight="1" spans="1:12">
      <c r="A9" s="20">
        <v>3</v>
      </c>
      <c r="B9" s="21" t="s">
        <v>21</v>
      </c>
      <c r="C9" s="22" t="s">
        <v>18</v>
      </c>
      <c r="D9" s="22"/>
      <c r="E9" s="22"/>
      <c r="F9" s="22">
        <v>28.08</v>
      </c>
      <c r="G9" s="22">
        <v>28.08</v>
      </c>
      <c r="H9" s="22"/>
      <c r="I9" s="22">
        <v>0</v>
      </c>
      <c r="J9" s="22">
        <f t="shared" si="0"/>
        <v>0</v>
      </c>
      <c r="K9" s="22">
        <v>100</v>
      </c>
      <c r="L9" s="22" t="s">
        <v>19</v>
      </c>
    </row>
    <row r="10" ht="27" customHeight="1" spans="1:12">
      <c r="A10" s="20">
        <v>4</v>
      </c>
      <c r="B10" s="21" t="s">
        <v>22</v>
      </c>
      <c r="C10" s="22" t="s">
        <v>18</v>
      </c>
      <c r="D10" s="22"/>
      <c r="E10" s="22"/>
      <c r="F10" s="22">
        <v>122.2</v>
      </c>
      <c r="G10" s="22">
        <v>109.64</v>
      </c>
      <c r="H10" s="22"/>
      <c r="I10" s="22">
        <f>F10-G10</f>
        <v>12.56</v>
      </c>
      <c r="J10" s="22">
        <f t="shared" si="0"/>
        <v>12.56</v>
      </c>
      <c r="K10" s="22">
        <v>99</v>
      </c>
      <c r="L10" s="22" t="s">
        <v>19</v>
      </c>
    </row>
    <row r="11" ht="27" customHeight="1" spans="1:12">
      <c r="A11" s="20">
        <v>5</v>
      </c>
      <c r="B11" s="21" t="s">
        <v>23</v>
      </c>
      <c r="C11" s="22" t="s">
        <v>18</v>
      </c>
      <c r="D11" s="22"/>
      <c r="E11" s="22"/>
      <c r="F11" s="22">
        <v>110</v>
      </c>
      <c r="G11" s="22">
        <v>110</v>
      </c>
      <c r="H11" s="22"/>
      <c r="I11" s="22">
        <f>F11-G11</f>
        <v>0</v>
      </c>
      <c r="J11" s="22">
        <f t="shared" si="0"/>
        <v>0</v>
      </c>
      <c r="K11" s="22">
        <v>100</v>
      </c>
      <c r="L11" s="22" t="s">
        <v>19</v>
      </c>
    </row>
    <row r="12" ht="27" customHeight="1" spans="1:12">
      <c r="A12" s="20">
        <v>6</v>
      </c>
      <c r="B12" s="21" t="s">
        <v>24</v>
      </c>
      <c r="C12" s="22" t="s">
        <v>18</v>
      </c>
      <c r="D12" s="22"/>
      <c r="E12" s="22"/>
      <c r="F12" s="22">
        <v>222.72</v>
      </c>
      <c r="G12" s="22">
        <v>210.38</v>
      </c>
      <c r="H12" s="22"/>
      <c r="I12" s="22">
        <f>F12-G12</f>
        <v>12.34</v>
      </c>
      <c r="J12" s="22">
        <f t="shared" si="0"/>
        <v>12.34</v>
      </c>
      <c r="K12" s="22">
        <v>98.9</v>
      </c>
      <c r="L12" s="21" t="s">
        <v>19</v>
      </c>
    </row>
    <row r="13" ht="27" customHeight="1" spans="1:12">
      <c r="A13" s="20">
        <v>7</v>
      </c>
      <c r="B13" s="23">
        <v>7</v>
      </c>
      <c r="C13" s="22" t="s">
        <v>18</v>
      </c>
      <c r="D13" s="22">
        <v>5</v>
      </c>
      <c r="E13" s="22"/>
      <c r="F13" s="22"/>
      <c r="G13" s="22">
        <v>5</v>
      </c>
      <c r="H13" s="22"/>
      <c r="I13" s="22">
        <v>0</v>
      </c>
      <c r="J13" s="22">
        <f t="shared" si="0"/>
        <v>0</v>
      </c>
      <c r="K13" s="22">
        <v>99.58</v>
      </c>
      <c r="L13" s="22" t="s">
        <v>19</v>
      </c>
    </row>
    <row r="14" ht="27" customHeight="1" spans="1:12">
      <c r="A14" s="20">
        <v>8</v>
      </c>
      <c r="B14" s="23">
        <v>8</v>
      </c>
      <c r="C14" s="22" t="s">
        <v>18</v>
      </c>
      <c r="D14" s="22"/>
      <c r="E14" s="22">
        <v>11.1</v>
      </c>
      <c r="F14" s="22"/>
      <c r="G14" s="22">
        <v>11.1</v>
      </c>
      <c r="H14" s="22"/>
      <c r="I14" s="22">
        <v>0</v>
      </c>
      <c r="J14" s="22">
        <f t="shared" si="0"/>
        <v>0</v>
      </c>
      <c r="K14" s="22">
        <v>99.58</v>
      </c>
      <c r="L14" s="22" t="s">
        <v>19</v>
      </c>
    </row>
    <row r="15" ht="27" customHeight="1" spans="1:12">
      <c r="A15" s="20">
        <v>9</v>
      </c>
      <c r="B15" s="23" t="s">
        <v>25</v>
      </c>
      <c r="C15" s="22" t="s">
        <v>18</v>
      </c>
      <c r="D15" s="22"/>
      <c r="E15" s="22">
        <v>134.19</v>
      </c>
      <c r="F15" s="22">
        <v>9</v>
      </c>
      <c r="G15" s="22">
        <v>127.1</v>
      </c>
      <c r="H15" s="22"/>
      <c r="I15" s="22">
        <f>E15-G15</f>
        <v>7.09</v>
      </c>
      <c r="J15" s="22">
        <f t="shared" si="0"/>
        <v>7.09</v>
      </c>
      <c r="K15" s="22">
        <v>98.52</v>
      </c>
      <c r="L15" s="22" t="s">
        <v>19</v>
      </c>
    </row>
    <row r="16" ht="27" customHeight="1" spans="1:12">
      <c r="A16" s="20">
        <v>10</v>
      </c>
      <c r="B16" s="23" t="s">
        <v>26</v>
      </c>
      <c r="C16" s="22" t="s">
        <v>18</v>
      </c>
      <c r="D16" s="22"/>
      <c r="E16" s="22">
        <v>25</v>
      </c>
      <c r="F16" s="22"/>
      <c r="G16" s="22">
        <v>24.97</v>
      </c>
      <c r="H16" s="22"/>
      <c r="I16" s="22">
        <f>E16-G16</f>
        <v>0.0300000000000011</v>
      </c>
      <c r="J16" s="22">
        <f t="shared" si="0"/>
        <v>0.0300000000000011</v>
      </c>
      <c r="K16" s="22">
        <v>99.38</v>
      </c>
      <c r="L16" s="22" t="s">
        <v>19</v>
      </c>
    </row>
    <row r="17" ht="27" customHeight="1" spans="1:12">
      <c r="A17" s="20">
        <v>11</v>
      </c>
      <c r="B17" s="23">
        <v>11</v>
      </c>
      <c r="C17" s="22" t="s">
        <v>18</v>
      </c>
      <c r="D17" s="22">
        <v>39.51</v>
      </c>
      <c r="E17" s="22"/>
      <c r="F17" s="22"/>
      <c r="G17" s="22">
        <v>39.51</v>
      </c>
      <c r="H17" s="22"/>
      <c r="I17" s="22">
        <f>D17-G17</f>
        <v>0</v>
      </c>
      <c r="J17" s="22">
        <f t="shared" si="0"/>
        <v>0</v>
      </c>
      <c r="K17" s="22">
        <v>99.58</v>
      </c>
      <c r="L17" s="22" t="s">
        <v>19</v>
      </c>
    </row>
    <row r="18" ht="27" customHeight="1" spans="1:12">
      <c r="A18" s="20">
        <v>12</v>
      </c>
      <c r="B18" s="23">
        <v>12</v>
      </c>
      <c r="C18" s="22" t="s">
        <v>18</v>
      </c>
      <c r="D18" s="22"/>
      <c r="E18" s="22">
        <v>64.9</v>
      </c>
      <c r="F18" s="22"/>
      <c r="G18" s="22">
        <v>64.9</v>
      </c>
      <c r="H18" s="22"/>
      <c r="I18" s="22">
        <v>0</v>
      </c>
      <c r="J18" s="22">
        <f t="shared" si="0"/>
        <v>0</v>
      </c>
      <c r="K18" s="22">
        <v>99.58</v>
      </c>
      <c r="L18" s="22" t="s">
        <v>19</v>
      </c>
    </row>
    <row r="19" ht="27" customHeight="1" spans="1:12">
      <c r="A19" s="20">
        <v>13</v>
      </c>
      <c r="B19" s="23" t="s">
        <v>27</v>
      </c>
      <c r="C19" s="22" t="s">
        <v>18</v>
      </c>
      <c r="D19" s="22"/>
      <c r="E19" s="22">
        <v>218.01</v>
      </c>
      <c r="F19" s="22"/>
      <c r="G19" s="22">
        <v>165.71</v>
      </c>
      <c r="H19" s="22"/>
      <c r="I19" s="22">
        <f>E19-G19</f>
        <v>52.3</v>
      </c>
      <c r="J19" s="22">
        <f t="shared" si="0"/>
        <v>52.3</v>
      </c>
      <c r="K19" s="22">
        <v>97.18</v>
      </c>
      <c r="L19" s="22" t="s">
        <v>19</v>
      </c>
    </row>
    <row r="20" ht="27" customHeight="1" spans="1:12">
      <c r="A20" s="20">
        <v>14</v>
      </c>
      <c r="B20" s="23">
        <v>14</v>
      </c>
      <c r="C20" s="22" t="s">
        <v>18</v>
      </c>
      <c r="D20" s="22">
        <v>138.49</v>
      </c>
      <c r="E20" s="22"/>
      <c r="F20" s="22"/>
      <c r="G20" s="22">
        <v>138.49</v>
      </c>
      <c r="H20" s="22"/>
      <c r="I20" s="22">
        <v>0</v>
      </c>
      <c r="J20" s="22">
        <v>0</v>
      </c>
      <c r="K20" s="22">
        <v>99.47</v>
      </c>
      <c r="L20" s="22" t="s">
        <v>19</v>
      </c>
    </row>
    <row r="21" ht="27" customHeight="1" spans="1:12">
      <c r="A21" s="20">
        <v>15</v>
      </c>
      <c r="B21" s="23">
        <v>15</v>
      </c>
      <c r="C21" s="22" t="s">
        <v>18</v>
      </c>
      <c r="D21" s="22">
        <v>8.8</v>
      </c>
      <c r="E21" s="22"/>
      <c r="F21" s="22"/>
      <c r="G21" s="22">
        <v>8.8</v>
      </c>
      <c r="H21" s="22"/>
      <c r="I21" s="22">
        <v>0</v>
      </c>
      <c r="J21" s="22">
        <v>0</v>
      </c>
      <c r="K21" s="22">
        <v>100</v>
      </c>
      <c r="L21" s="22" t="s">
        <v>19</v>
      </c>
    </row>
    <row r="22" ht="20.1" customHeight="1"/>
    <row r="23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6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消寞</cp:lastModifiedBy>
  <dcterms:created xsi:type="dcterms:W3CDTF">2020-04-13T05:45:00Z</dcterms:created>
  <cp:lastPrinted>2023-03-10T03:02:00Z</cp:lastPrinted>
  <dcterms:modified xsi:type="dcterms:W3CDTF">2026-04-20T08:21:13Z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C09BE0F1C19841A1892EF19A8E0B4F20_13</vt:lpwstr>
  </property>
  <property fmtid="{D5CDD505-2E9C-101B-9397-08002B2CF9AE}" pid="4" name="CalculationRule">
    <vt:i4>0</vt:i4>
  </property>
</Properties>
</file>