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<sst xmlns="http://schemas.openxmlformats.org/spreadsheetml/2006/main" count="48" uniqueCount="30">
  <si>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</si>
  <si>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</si>
  <si>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</si>
  <si>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</si>
  <si>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</si>
  <si>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</si>
  <si>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</si>
  <si>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</si>
  <si>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</si>
  <si>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</si>
  <si>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</si>
  <si>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</si>
  <si>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</si>
  <si>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</si>
  <si>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</si>
  <si>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</si>
  <si>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</si>
  <si>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单位运转保障经费</t>
  </si>
  <si>
    <t>石家庄市裕华区人民法院</t>
  </si>
  <si>
    <t>加强资金使用管理，完善预算执行，规范资金的管理和使用，提高资金使用效率。</t>
  </si>
  <si>
    <t>法务外包</t>
  </si>
  <si>
    <t>无</t>
  </si>
  <si>
    <t>劳务派遣经费</t>
  </si>
  <si>
    <t>陪审员经费</t>
  </si>
  <si>
    <t>聘用制书记员经费</t>
  </si>
  <si>
    <t>业务培训费</t>
  </si>
  <si>
    <t>诉源治理调解经费</t>
  </si>
  <si>
    <t>物业管理费</t>
  </si>
  <si>
    <t>一乡一庭、诉调对接中心调解员工作经费</t>
  </si>
  <si>
    <t>因公出国（境）经费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</si>
</sst>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view="pageBreakPreview" zoomScaleNormal="100" workbookViewId="0">
      <pane ySplit="5" topLeftCell="A6" activePane="bottomLeft" state="frozen"/>
      <selection/>
      <selection pane="bottomLeft" activeCell="O12" sqref="O12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54" spans="1:12">
      <c r="A7" s="20">
        <v>1</v>
      </c>
      <c r="B7" s="21" t="s">
        <v>17</v>
      </c>
      <c r="C7" s="21" t="s">
        <v>18</v>
      </c>
      <c r="D7" s="22"/>
      <c r="E7" s="22"/>
      <c r="F7" s="22">
        <v>282.77</v>
      </c>
      <c r="G7" s="22">
        <v>282.52</v>
      </c>
      <c r="H7" s="22"/>
      <c r="I7" s="22">
        <f>F7-G7</f>
        <v>0.25</v>
      </c>
      <c r="J7" s="22">
        <v>0.25</v>
      </c>
      <c r="K7" s="22">
        <v>97</v>
      </c>
      <c r="L7" s="21" t="s">
        <v>19</v>
      </c>
    </row>
    <row r="8" ht="27" spans="1:12">
      <c r="A8" s="20">
        <v>2</v>
      </c>
      <c r="B8" s="21" t="s">
        <v>20</v>
      </c>
      <c r="C8" s="21" t="s">
        <v>18</v>
      </c>
      <c r="D8" s="22"/>
      <c r="E8" s="22"/>
      <c r="F8" s="22">
        <v>138.28</v>
      </c>
      <c r="G8" s="22">
        <v>138.28</v>
      </c>
      <c r="H8" s="22"/>
      <c r="I8" s="22">
        <v>0</v>
      </c>
      <c r="J8" s="22">
        <v>0</v>
      </c>
      <c r="K8" s="22">
        <v>95</v>
      </c>
      <c r="L8" s="21" t="s">
        <v>21</v>
      </c>
    </row>
    <row r="9" ht="54" spans="1:12">
      <c r="A9" s="20">
        <v>3</v>
      </c>
      <c r="B9" s="21" t="s">
        <v>22</v>
      </c>
      <c r="C9" s="21" t="s">
        <v>18</v>
      </c>
      <c r="D9" s="22"/>
      <c r="E9" s="22"/>
      <c r="F9" s="22">
        <v>679.61</v>
      </c>
      <c r="G9" s="22">
        <v>672.51</v>
      </c>
      <c r="H9" s="22"/>
      <c r="I9" s="22">
        <f>F9-G9</f>
        <v>7.10000000000002</v>
      </c>
      <c r="J9" s="22">
        <v>7.10000000000002</v>
      </c>
      <c r="K9" s="22">
        <v>89</v>
      </c>
      <c r="L9" s="21" t="s">
        <v>19</v>
      </c>
    </row>
    <row r="10" ht="54" spans="1:12">
      <c r="A10" s="20">
        <v>4</v>
      </c>
      <c r="B10" s="21" t="s">
        <v>23</v>
      </c>
      <c r="C10" s="21" t="s">
        <v>18</v>
      </c>
      <c r="D10" s="22"/>
      <c r="E10" s="22"/>
      <c r="F10" s="22">
        <v>14</v>
      </c>
      <c r="G10" s="22">
        <v>12.96</v>
      </c>
      <c r="H10" s="22"/>
      <c r="I10" s="22">
        <f t="shared" ref="I10:I16" si="0">F10-G10</f>
        <v>1.04</v>
      </c>
      <c r="J10" s="22">
        <f>I10</f>
        <v>1.04</v>
      </c>
      <c r="K10" s="22">
        <v>93</v>
      </c>
      <c r="L10" s="21" t="s">
        <v>19</v>
      </c>
    </row>
    <row r="11" ht="27" spans="1:12">
      <c r="A11" s="20">
        <v>5</v>
      </c>
      <c r="B11" s="21" t="s">
        <v>24</v>
      </c>
      <c r="C11" s="21" t="s">
        <v>18</v>
      </c>
      <c r="D11" s="22"/>
      <c r="E11" s="22"/>
      <c r="F11" s="22">
        <v>217.22</v>
      </c>
      <c r="G11" s="22">
        <v>217.22</v>
      </c>
      <c r="H11" s="22"/>
      <c r="I11" s="22">
        <f t="shared" si="0"/>
        <v>0</v>
      </c>
      <c r="J11" s="22">
        <f t="shared" ref="J11:J16" si="1">I11</f>
        <v>0</v>
      </c>
      <c r="K11" s="22">
        <v>98</v>
      </c>
      <c r="L11" s="21" t="s">
        <v>21</v>
      </c>
    </row>
    <row r="12" ht="54" spans="1:12">
      <c r="A12" s="20">
        <v>6</v>
      </c>
      <c r="B12" s="21" t="s">
        <v>25</v>
      </c>
      <c r="C12" s="21" t="s">
        <v>18</v>
      </c>
      <c r="D12" s="22"/>
      <c r="E12" s="22"/>
      <c r="F12" s="22">
        <v>5</v>
      </c>
      <c r="G12" s="22">
        <v>4.99</v>
      </c>
      <c r="H12" s="22"/>
      <c r="I12" s="22">
        <f t="shared" si="0"/>
        <v>0.00999999999999979</v>
      </c>
      <c r="J12" s="22">
        <f t="shared" si="1"/>
        <v>0.00999999999999979</v>
      </c>
      <c r="K12" s="22">
        <v>98</v>
      </c>
      <c r="L12" s="21" t="s">
        <v>19</v>
      </c>
    </row>
    <row r="13" ht="54" spans="1:12">
      <c r="A13" s="20">
        <v>7</v>
      </c>
      <c r="B13" s="21" t="s">
        <v>26</v>
      </c>
      <c r="C13" s="21" t="s">
        <v>18</v>
      </c>
      <c r="D13" s="22"/>
      <c r="E13" s="22"/>
      <c r="F13" s="22">
        <v>56.8</v>
      </c>
      <c r="G13" s="22">
        <v>56.12</v>
      </c>
      <c r="H13" s="22"/>
      <c r="I13" s="22">
        <f t="shared" si="0"/>
        <v>0.68</v>
      </c>
      <c r="J13" s="22">
        <f t="shared" si="1"/>
        <v>0.68</v>
      </c>
      <c r="K13" s="22">
        <v>95</v>
      </c>
      <c r="L13" s="21" t="s">
        <v>19</v>
      </c>
    </row>
    <row r="14" ht="54" spans="1:12">
      <c r="A14" s="20">
        <v>8</v>
      </c>
      <c r="B14" s="21" t="s">
        <v>27</v>
      </c>
      <c r="C14" s="21" t="s">
        <v>18</v>
      </c>
      <c r="D14" s="22"/>
      <c r="E14" s="22"/>
      <c r="F14" s="22">
        <v>217</v>
      </c>
      <c r="G14" s="22">
        <v>216.97</v>
      </c>
      <c r="H14" s="22"/>
      <c r="I14" s="22">
        <f t="shared" si="0"/>
        <v>0.0300000000000011</v>
      </c>
      <c r="J14" s="22">
        <f t="shared" si="1"/>
        <v>0.0300000000000011</v>
      </c>
      <c r="K14" s="22">
        <v>96</v>
      </c>
      <c r="L14" s="21" t="s">
        <v>19</v>
      </c>
    </row>
    <row r="15" ht="40.5" spans="1:12">
      <c r="A15" s="20">
        <v>9</v>
      </c>
      <c r="B15" s="21" t="s">
        <v>28</v>
      </c>
      <c r="C15" s="21" t="s">
        <v>18</v>
      </c>
      <c r="D15" s="22"/>
      <c r="E15" s="22"/>
      <c r="F15" s="22">
        <v>82.56</v>
      </c>
      <c r="G15" s="22">
        <v>82.56</v>
      </c>
      <c r="H15" s="22"/>
      <c r="I15" s="22">
        <f t="shared" si="0"/>
        <v>0</v>
      </c>
      <c r="J15" s="22">
        <f t="shared" si="1"/>
        <v>0</v>
      </c>
      <c r="K15" s="22">
        <v>98</v>
      </c>
      <c r="L15" s="21" t="s">
        <v>21</v>
      </c>
    </row>
    <row r="16" ht="54" spans="1:12">
      <c r="A16" s="20">
        <v>10</v>
      </c>
      <c r="B16" s="21" t="s">
        <v>29</v>
      </c>
      <c r="C16" s="21" t="s">
        <v>18</v>
      </c>
      <c r="D16" s="22"/>
      <c r="E16" s="22"/>
      <c r="F16" s="22">
        <v>5.5992</v>
      </c>
      <c r="G16" s="22">
        <v>5.48</v>
      </c>
      <c r="H16" s="22"/>
      <c r="I16" s="22">
        <f t="shared" si="0"/>
        <v>0.119199999999999</v>
      </c>
      <c r="J16" s="22">
        <f t="shared" si="1"/>
        <v>0.119199999999999</v>
      </c>
      <c r="K16" s="22">
        <v>92</v>
      </c>
      <c r="L16" s="21" t="s">
        <v>19</v>
      </c>
    </row>
    <row r="17" ht="20.1" customHeight="1"/>
    <row r="18" ht="20.1" customHeight="1"/>
    <row r="19" ht="20.1" customHeight="1"/>
    <row r="20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Qiᴗi</cp:lastModifiedBy>
  <dcterms:created xsi:type="dcterms:W3CDTF">2020-04-13T05:45:00Z</dcterms:created>
  <cp:lastPrinted>2023-03-10T03:02:00Z</cp:lastPrinted>
  <dcterms:modified xsi:type="dcterms:W3CDTF">2025-04-29T08:13:43Z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AF0FD10E68EE4D8D8218A341E6177A9A_13</vt:lpwstr>
  </property>
</Properties>
</file>