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2185" windowHeight="10455"/>
  </bookViews>
  <sheets>
    <sheet name="全部" sheetId="1" r:id="rId1"/>
  </sheets>
  <definedNames>
    <definedName name="_xlnm._FilterDatabase" localSheetId="0" hidden="1">全部!$A$5:$L$202</definedName>
    <definedName name="_xlnm.Print_Titles" localSheetId="0">全部!$4:$5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2" i="1"/>
  <c r="J202"/>
  <c r="H202"/>
  <c r="G202"/>
  <c r="F202"/>
  <c r="I182"/>
  <c r="I16"/>
  <c r="I14"/>
  <c r="I13"/>
  <c r="I8"/>
  <c r="I6"/>
  <c r="I202" s="1"/>
</calcChain>
</file>

<file path=xl/sharedStrings.xml><?xml version="1.0" encoding="utf-8"?>
<sst xmlns="http://schemas.openxmlformats.org/spreadsheetml/2006/main" count="606" uniqueCount="185">
  <si>
    <t>附件7</t>
  </si>
  <si>
    <t>部门绩效自评结果公开汇总表</t>
  </si>
  <si>
    <t>主管部门：石家庄市城市管理综合行政执法局                                                                                                             单位：万元</t>
  </si>
  <si>
    <t>序号</t>
  </si>
  <si>
    <t>项目名称</t>
  </si>
  <si>
    <t>项目实施单位</t>
  </si>
  <si>
    <t>预算数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</si>
  <si>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</si>
  <si>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</si>
  <si>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</si>
  <si>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</si>
  <si>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</si>
  <si>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</si>
  <si>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</si>
  <si>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</si>
  <si>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</si>
  <si>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2023年城管局机关城建项目资金</t>
  </si>
  <si>
    <t>石家庄市城市管理综合行政执法局</t>
  </si>
  <si>
    <t>完成较好</t>
  </si>
  <si>
    <t>2023年二环路等主街主路景观提升项目</t>
  </si>
  <si>
    <t>办公设备购置费</t>
  </si>
  <si>
    <t>城管局机关城建项目资金</t>
  </si>
  <si>
    <t>城区防汛汛期应急指挥车运行经费</t>
  </si>
  <si>
    <t>城区防汛汛期应急指挥车租赁经费</t>
  </si>
  <si>
    <t>城市宣传经费</t>
  </si>
  <si>
    <t>党组织活动经费</t>
  </si>
  <si>
    <t>电梯电费</t>
  </si>
  <si>
    <t>防汛演练经费</t>
  </si>
  <si>
    <t>高铁片区（含新华商业广场）景观提升项目</t>
  </si>
  <si>
    <t>公务用车回购</t>
  </si>
  <si>
    <t>供水水质监测经费</t>
  </si>
  <si>
    <t>户外广告拍卖方案编制经费</t>
  </si>
  <si>
    <t>环卫工人意外伤害救助金经费</t>
  </si>
  <si>
    <t>机关公务用车租赁费</t>
  </si>
  <si>
    <t>建华大街（裕华路—和平路）景观提升项目</t>
  </si>
  <si>
    <t>垃圾分类项目</t>
  </si>
  <si>
    <t>垃圾监测整治经费</t>
  </si>
  <si>
    <t>绿色社区创建三年行动办公室工作经费</t>
  </si>
  <si>
    <t>排水管网改造项目经费（桥西区四项工程）</t>
  </si>
  <si>
    <t>排水管网改造项目经费（新华区五项工程）</t>
  </si>
  <si>
    <t>燃气举报有奖奖励经费</t>
  </si>
  <si>
    <t>生活垃圾分类工作经费</t>
  </si>
  <si>
    <t>石家庄市域燃气专项规划编制尾款</t>
  </si>
  <si>
    <t>石家庄市裕华路东出市口土地租赁项目</t>
  </si>
  <si>
    <t>市城管局市城乡燃气安全专项整治工作专班工作经费</t>
  </si>
  <si>
    <t>市城管局小街小巷整治提升行动专项经费</t>
  </si>
  <si>
    <t>市景观办工作经费</t>
  </si>
  <si>
    <t>市区支路增设雨水管道工程经费</t>
  </si>
  <si>
    <t>市双代办工作经费及聘请第三方服务评估“双代”工程运行经费</t>
  </si>
  <si>
    <t>市渣土办工作经费</t>
  </si>
  <si>
    <t>四个方向出入市口景观提升项目</t>
  </si>
  <si>
    <t>泰华街雨污水干管新建工程经费</t>
  </si>
  <si>
    <t>特许经营项目咨询服务经费</t>
  </si>
  <si>
    <t>文件资料印刷费</t>
  </si>
  <si>
    <t>污水处理费代征手续费</t>
  </si>
  <si>
    <t>污水污泥处理经费</t>
  </si>
  <si>
    <t>物业管理费</t>
  </si>
  <si>
    <t>宪法公园周边提升项目</t>
  </si>
  <si>
    <t>业务培训费</t>
  </si>
  <si>
    <t>业务委托咨询费</t>
  </si>
  <si>
    <t>业务咨询委托费</t>
  </si>
  <si>
    <t>育才街(和平路-方北路、裕华路-民心河)雨污水提升改造工程经费</t>
  </si>
  <si>
    <t>中华大街景观提升工程</t>
  </si>
  <si>
    <t>中央商务区展示中心红线外市政设施提升工程</t>
  </si>
  <si>
    <t>主街主路“坡屋顶”修复翻新项目</t>
  </si>
  <si>
    <t>专用材料购置经费</t>
  </si>
  <si>
    <t>专用设备维修经费</t>
  </si>
  <si>
    <t>小街小巷整治提升工程市级补助资金</t>
  </si>
  <si>
    <t>2023年主城四区非机动车划线经费</t>
  </si>
  <si>
    <t>100个标准化电动自行车充电驿站建设</t>
  </si>
  <si>
    <t>既有燃气管道用户加装安全装置</t>
  </si>
  <si>
    <t>环卫车辆购置补贴经费</t>
  </si>
  <si>
    <t>2023年市区支路整修工程</t>
  </si>
  <si>
    <t>合计</t>
  </si>
  <si>
    <t>石家庄市城市管理综合保障中心</t>
  </si>
  <si>
    <t>执法业务费</t>
  </si>
  <si>
    <t>工作场地租用费</t>
  </si>
  <si>
    <t>城管协管员劳务费用</t>
  </si>
  <si>
    <t>公务用车购置经费</t>
  </si>
  <si>
    <t>石家庄市市容管理考评中心</t>
  </si>
  <si>
    <t>工作场地租用费（房租物业费）</t>
  </si>
  <si>
    <t>数字化城市管理运行经费</t>
  </si>
  <si>
    <t>数字化城管监督员劳务费用</t>
  </si>
  <si>
    <t>石家庄市卫生垃圾太行填埋场　</t>
  </si>
  <si>
    <t>生活垃圾卫生填埋运行经费</t>
  </si>
  <si>
    <t>生活垃圾卫生填埋运行费</t>
  </si>
  <si>
    <t>石家庄市生活固体废弃物处置服务中心</t>
  </si>
  <si>
    <t>石家庄市危险废弃物处置场</t>
  </si>
  <si>
    <t>废旧电池处置运行费</t>
  </si>
  <si>
    <t>石家庄市市容环卫服务中心　</t>
  </si>
  <si>
    <t>冬季融雪及移动公厕运行经费</t>
  </si>
  <si>
    <t>石家庄市城市照明管护中心</t>
  </si>
  <si>
    <t>照明设施维护经费</t>
  </si>
  <si>
    <t>照明设施维护费</t>
  </si>
  <si>
    <t>照明管护中心城建项目资金</t>
  </si>
  <si>
    <t>新接收市政照明设施整改项目</t>
  </si>
  <si>
    <t>2023年春节亮化</t>
  </si>
  <si>
    <t>小街小巷照明设施提升改造工程</t>
  </si>
  <si>
    <t>公益广告设置经费</t>
  </si>
  <si>
    <t>石家庄市二环路管护中心</t>
  </si>
  <si>
    <t>掘路修复费</t>
  </si>
  <si>
    <t>二环路设施维护经费</t>
  </si>
  <si>
    <t>二环路设施维护费</t>
  </si>
  <si>
    <t>北二环慢行系统改造电力迁改经费</t>
  </si>
  <si>
    <t>北二环路慢行系统改造</t>
  </si>
  <si>
    <t>石家庄市环境卫生事务中心</t>
  </si>
  <si>
    <t>环卫数字管理系统平台维护运行费</t>
  </si>
  <si>
    <t>环境卫生事务专项业务经费</t>
  </si>
  <si>
    <t>环卫维护资金经费</t>
  </si>
  <si>
    <t>环卫维护资金</t>
  </si>
  <si>
    <t>环卫事务考核劳务费用</t>
  </si>
  <si>
    <t>代收生活垃圾处理费手续费经费</t>
  </si>
  <si>
    <t>“以克论净”环卫奖励经费</t>
  </si>
  <si>
    <t>生活垃圾处理补助</t>
  </si>
  <si>
    <t>环卫工人节活动经费</t>
  </si>
  <si>
    <t>石家庄市道桥设施管护中心</t>
  </si>
  <si>
    <t>道路桥梁管理系统运行费</t>
  </si>
  <si>
    <t>桥涵所办公区及桥梁检测站加固维修经费</t>
  </si>
  <si>
    <t>道桥设施管护中心办公楼加固改造及恢复工程经费</t>
  </si>
  <si>
    <t>城市道路桥梁设施维护经费</t>
  </si>
  <si>
    <t>城市道路桥梁设施维护费</t>
  </si>
  <si>
    <t>新接收道路桥梁设施整改项目</t>
  </si>
  <si>
    <t>石家庄市市政建设服务中心</t>
  </si>
  <si>
    <t>质量监督抽测经费</t>
  </si>
  <si>
    <t>市政建设服务中心城建项目资金</t>
  </si>
  <si>
    <t>新石南路（中华大街-京广西街）道路整修工程</t>
  </si>
  <si>
    <t>新石中路（中华大街-京广东街）道路整修工程</t>
  </si>
  <si>
    <t>北二环红星街口交通优化工程</t>
  </si>
  <si>
    <t>体育大街（槐安路-民心河）道路整修工程</t>
  </si>
  <si>
    <t>槐北路（民心河-翟营大街、建设大街—青园街）道路整修工程</t>
  </si>
  <si>
    <t>青园街（槐安路-塔南路）道路改造提升工程</t>
  </si>
  <si>
    <t>新石北路（西二环-红旗大街）道路整修工程</t>
  </si>
  <si>
    <t>道桥设施提升改造工程</t>
  </si>
  <si>
    <t>中华大街（和平路-北二环）改造提升工程</t>
  </si>
  <si>
    <t>谈固大街（北二环-跃进路）改造提升工程</t>
  </si>
  <si>
    <t>总退水渠维护费</t>
  </si>
  <si>
    <t>石家庄市总退水渠管理所</t>
  </si>
  <si>
    <t>石家庄市排水管护中心</t>
  </si>
  <si>
    <t>城区防汛监控系统运行费</t>
  </si>
  <si>
    <t>民心河维护费</t>
  </si>
  <si>
    <t>民心河维护经费</t>
  </si>
  <si>
    <t>南栗明渠通水费</t>
  </si>
  <si>
    <t>南栗明渠通水经费</t>
  </si>
  <si>
    <t>排水管护中心劳动聘用人员经费</t>
  </si>
  <si>
    <t>排水管护中心劳动聘用人员劳务费用</t>
  </si>
  <si>
    <t>排水监测站监测运行经费</t>
  </si>
  <si>
    <t>排水设施维护费</t>
  </si>
  <si>
    <t>排水设施维护经费</t>
  </si>
  <si>
    <t>排水收费所工作经费</t>
  </si>
  <si>
    <t>排水仪器设备及车辆购置经费</t>
  </si>
  <si>
    <t>摔伤人员及损坏车辆赔偿费</t>
  </si>
  <si>
    <t>特大暴雨防汛经费</t>
  </si>
  <si>
    <t>新接收市政排水设施整改项目</t>
  </si>
  <si>
    <t>执法设备购置经费</t>
  </si>
  <si>
    <t>智慧排水系统运行费</t>
  </si>
  <si>
    <t>石家庄市城市管理便民服务中心</t>
  </si>
  <si>
    <t>城管热线运行维护费</t>
  </si>
  <si>
    <t>城管便民热线劳务费用</t>
  </si>
  <si>
    <t>石家庄火车站站前地区管理委员会</t>
  </si>
  <si>
    <t>广场管护费</t>
  </si>
  <si>
    <t>广场管护经费</t>
  </si>
  <si>
    <t>保安服务费用</t>
  </si>
  <si>
    <t>站委会城建项目资金</t>
  </si>
  <si>
    <t>石家庄市燃气中心</t>
  </si>
  <si>
    <t>文件资料印刷费（燃气宣传印刷费）</t>
  </si>
  <si>
    <t>专项邮电费</t>
  </si>
  <si>
    <t>业务咨询委托费（燃气安全应急演练、专家咨询费、物业费等）</t>
  </si>
  <si>
    <t>劳动聘用人员劳务费用</t>
  </si>
  <si>
    <t>石家庄市供热事务中心</t>
  </si>
  <si>
    <t>业务咨询委托费（制作宣传片）</t>
  </si>
  <si>
    <t>业务咨询委托费（物业费）</t>
  </si>
  <si>
    <t>智慧供热平台办公设施维修改造项目经费</t>
  </si>
  <si>
    <t>业务咨询委托费（律师费、绩效评估审计费、专家咨询费）</t>
  </si>
  <si>
    <t>主城区安装居民室温采集系统项目质保金</t>
  </si>
  <si>
    <t>供热管理平台劳务费用</t>
  </si>
  <si>
    <t>石家庄市城市集中供热专项规划编制费</t>
  </si>
  <si>
    <t>供热智慧管理平台扩容项目质保金</t>
  </si>
  <si>
    <t>原热一区域替代锅炉占地经费</t>
  </si>
  <si>
    <t>主城区供热质量第三方监督</t>
  </si>
  <si>
    <t>供热补贴经费</t>
  </si>
  <si>
    <t>供热补贴费用</t>
  </si>
  <si>
    <t>2019-2023年采暖季天然气供热运行及2021-2022年石热九期居民部分供热补贴资金</t>
  </si>
  <si>
    <t>石热九期燃机机组居民部分供热补贴</t>
  </si>
  <si>
    <t>泰华街穿石太铁路雨水管道工程经费</t>
  </si>
  <si>
    <t>环卫中心城建项目资金</t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</si>
</sst>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3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6"/>
      <color rgb="FF000000"/>
      <name val="黑体"/>
      <family val="3"/>
      <charset val="134"/>
    </font>
    <font>
      <sz val="11"/>
      <color rgb="FF000000"/>
      <name val="宋体"/>
      <family val="3"/>
      <charset val="134"/>
    </font>
    <font>
      <b/>
      <sz val="22"/>
      <color rgb="FF000000"/>
      <name val="宋体"/>
      <family val="3"/>
      <charset val="134"/>
    </font>
    <font>
      <sz val="11"/>
      <color rgb="FF000000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name val="仿宋"/>
      <family val="3"/>
      <charset val="134"/>
    </font>
    <font>
      <sz val="11"/>
      <name val="宋体"/>
      <family val="3"/>
      <charset val="134"/>
    </font>
    <font>
      <sz val="12"/>
      <color indexed="8"/>
      <name val="仿宋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0" fillId="0" borderId="0" xfId="0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3" borderId="0" xfId="0" applyFont="1" applyFill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/>
    </xf>
    <xf numFmtId="176" fontId="3" fillId="0" borderId="6" xfId="0" applyNumberFormat="1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vertical="center"/>
    </xf>
    <xf numFmtId="176" fontId="8" fillId="3" borderId="6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3" borderId="2" xfId="0" applyNumberFormat="1" applyFill="1" applyBorder="1" applyAlignment="1"/>
    <xf numFmtId="0" fontId="8" fillId="3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76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177" fontId="10" fillId="3" borderId="2" xfId="0" applyNumberFormat="1" applyFont="1" applyFill="1" applyBorder="1" applyAlignment="1">
      <alignment horizontal="center" vertical="center" wrapText="1"/>
    </xf>
    <xf numFmtId="0" fontId="11" fillId="3" borderId="0" xfId="0" applyNumberFormat="1" applyFont="1" applyFill="1" applyAlignment="1"/>
    <xf numFmtId="0" fontId="9" fillId="3" borderId="5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202"/>
  <sheetViews>
    <sheetView tabSelected="1" zoomScale="91" zoomScaleNormal="91" workbookViewId="0">
      <pane xSplit="2" ySplit="5" topLeftCell="C192" activePane="bottomRight" state="frozen"/>
      <selection pane="topRight"/>
      <selection pane="bottomLeft"/>
      <selection pane="bottomRight" activeCell="O199" sqref="O199"/>
    </sheetView>
  </sheetViews>
  <sheetFormatPr defaultColWidth="8.875" defaultRowHeight="0" customHeight="1" zeroHeight="1"/>
  <cols>
    <col min="2" max="2" width="41.75" customWidth="1"/>
    <col min="3" max="3" width="30.875" style="4" customWidth="1"/>
    <col min="4" max="5" width="8.875" style="4"/>
    <col min="6" max="6" width="12.875" customWidth="1"/>
    <col min="7" max="7" width="12.75" customWidth="1"/>
    <col min="9" max="9" width="10.875" customWidth="1"/>
    <col min="10" max="10" width="10.25" customWidth="1"/>
    <col min="11" max="11" width="10.75" customWidth="1"/>
    <col min="12" max="12" width="11.625" customWidth="1"/>
  </cols>
  <sheetData>
    <row r="1" spans="1:12" ht="20.25">
      <c r="A1" s="50" t="s">
        <v>0</v>
      </c>
      <c r="B1" s="50"/>
      <c r="C1" s="5"/>
      <c r="D1" s="5"/>
      <c r="E1" s="5"/>
      <c r="F1" s="6"/>
      <c r="G1" s="7"/>
      <c r="H1" s="6"/>
      <c r="I1" s="6"/>
      <c r="J1" s="6"/>
      <c r="K1" s="25"/>
    </row>
    <row r="2" spans="1:12" ht="27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</row>
    <row r="3" spans="1:12" ht="24" customHeight="1">
      <c r="A3" s="8" t="s">
        <v>2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26"/>
    </row>
    <row r="4" spans="1:12" s="1" customFormat="1" ht="27" customHeight="1">
      <c r="A4" s="57" t="s">
        <v>3</v>
      </c>
      <c r="B4" s="57" t="s">
        <v>4</v>
      </c>
      <c r="C4" s="57" t="s">
        <v>5</v>
      </c>
      <c r="D4" s="52" t="s">
        <v>6</v>
      </c>
      <c r="E4" s="53"/>
      <c r="F4" s="54"/>
      <c r="G4" s="55" t="s">
        <v>7</v>
      </c>
      <c r="H4" s="56"/>
      <c r="I4" s="59" t="s">
        <v>8</v>
      </c>
      <c r="J4" s="59" t="s">
        <v>9</v>
      </c>
      <c r="K4" s="59" t="s">
        <v>10</v>
      </c>
      <c r="L4" s="48" t="s">
        <v>11</v>
      </c>
    </row>
    <row r="5" spans="1:12" ht="27" customHeight="1">
      <c r="A5" s="58"/>
      <c r="B5" s="58"/>
      <c r="C5" s="58"/>
      <c r="D5" s="11" t="s">
        <v>12</v>
      </c>
      <c r="E5" s="11" t="s">
        <v>13</v>
      </c>
      <c r="F5" s="12" t="s">
        <v>14</v>
      </c>
      <c r="G5" s="13" t="s">
        <v>14</v>
      </c>
      <c r="H5" s="14" t="s">
        <v>15</v>
      </c>
      <c r="I5" s="60"/>
      <c r="J5" s="60"/>
      <c r="K5" s="60"/>
      <c r="L5" s="49"/>
    </row>
    <row r="6" spans="1:12" s="2" customFormat="1" ht="24.95" customHeight="1">
      <c r="A6" s="15">
        <v>1</v>
      </c>
      <c r="B6" s="16" t="s">
        <v>16</v>
      </c>
      <c r="C6" s="17" t="s">
        <v>17</v>
      </c>
      <c r="D6" s="17"/>
      <c r="E6" s="17"/>
      <c r="F6" s="18">
        <v>14363.28</v>
      </c>
      <c r="G6" s="38">
        <v>14039.69</v>
      </c>
      <c r="H6" s="38"/>
      <c r="I6" s="38">
        <f>F6-G6</f>
        <v>323.59000000000015</v>
      </c>
      <c r="J6" s="39">
        <v>171.74</v>
      </c>
      <c r="K6" s="40">
        <v>98.78</v>
      </c>
      <c r="L6" s="27" t="s">
        <v>18</v>
      </c>
    </row>
    <row r="7" spans="1:12" s="2" customFormat="1" ht="24.95" customHeight="1">
      <c r="A7" s="15">
        <v>2</v>
      </c>
      <c r="B7" s="16" t="s">
        <v>19</v>
      </c>
      <c r="C7" s="17" t="s">
        <v>17</v>
      </c>
      <c r="D7" s="17"/>
      <c r="E7" s="17"/>
      <c r="F7" s="18">
        <v>420.13279999999997</v>
      </c>
      <c r="G7" s="41">
        <v>420.13</v>
      </c>
      <c r="H7" s="39"/>
      <c r="I7" s="39">
        <v>2.7999999999792601E-3</v>
      </c>
      <c r="J7" s="39">
        <v>2.7999999999792601E-3</v>
      </c>
      <c r="K7" s="40">
        <v>100</v>
      </c>
      <c r="L7" s="27" t="s">
        <v>18</v>
      </c>
    </row>
    <row r="8" spans="1:12" s="2" customFormat="1" ht="24.95" customHeight="1">
      <c r="A8" s="15">
        <v>3</v>
      </c>
      <c r="B8" s="16" t="s">
        <v>20</v>
      </c>
      <c r="C8" s="17" t="s">
        <v>17</v>
      </c>
      <c r="D8" s="17"/>
      <c r="E8" s="17"/>
      <c r="F8" s="18">
        <v>82</v>
      </c>
      <c r="G8" s="38">
        <v>80.61</v>
      </c>
      <c r="H8" s="38"/>
      <c r="I8" s="38">
        <f>F8-G8</f>
        <v>1.3900000000000006</v>
      </c>
      <c r="J8" s="38">
        <v>1.39</v>
      </c>
      <c r="K8" s="40">
        <v>99.8</v>
      </c>
      <c r="L8" s="27" t="s">
        <v>18</v>
      </c>
    </row>
    <row r="9" spans="1:12" s="3" customFormat="1" ht="24.95" customHeight="1">
      <c r="A9" s="19">
        <v>4</v>
      </c>
      <c r="B9" s="20" t="s">
        <v>21</v>
      </c>
      <c r="C9" s="21" t="s">
        <v>17</v>
      </c>
      <c r="D9" s="21"/>
      <c r="E9" s="21"/>
      <c r="F9" s="22">
        <v>531.73</v>
      </c>
      <c r="G9" s="41">
        <v>517.59</v>
      </c>
      <c r="H9" s="41"/>
      <c r="I9" s="41">
        <v>14.14</v>
      </c>
      <c r="J9" s="41">
        <v>14.14</v>
      </c>
      <c r="K9" s="42">
        <v>99.73</v>
      </c>
      <c r="L9" s="27" t="s">
        <v>18</v>
      </c>
    </row>
    <row r="10" spans="1:12" s="3" customFormat="1" ht="24.95" customHeight="1">
      <c r="A10" s="19">
        <v>5</v>
      </c>
      <c r="B10" s="20" t="s">
        <v>22</v>
      </c>
      <c r="C10" s="21" t="s">
        <v>17</v>
      </c>
      <c r="D10" s="21"/>
      <c r="E10" s="21"/>
      <c r="F10" s="22">
        <v>1.8</v>
      </c>
      <c r="G10" s="41">
        <v>1.8</v>
      </c>
      <c r="H10" s="41"/>
      <c r="I10" s="41">
        <v>0</v>
      </c>
      <c r="J10" s="41">
        <v>0</v>
      </c>
      <c r="K10" s="42">
        <v>100</v>
      </c>
      <c r="L10" s="27" t="s">
        <v>18</v>
      </c>
    </row>
    <row r="11" spans="1:12" s="3" customFormat="1" ht="24.95" customHeight="1">
      <c r="A11" s="19">
        <v>6</v>
      </c>
      <c r="B11" s="20" t="s">
        <v>23</v>
      </c>
      <c r="C11" s="21" t="s">
        <v>17</v>
      </c>
      <c r="D11" s="21"/>
      <c r="E11" s="21"/>
      <c r="F11" s="22">
        <v>8.5</v>
      </c>
      <c r="G11" s="41">
        <v>8.4</v>
      </c>
      <c r="H11" s="41"/>
      <c r="I11" s="41">
        <v>9.9999999999999603E-2</v>
      </c>
      <c r="J11" s="41">
        <v>9.9999999999999603E-2</v>
      </c>
      <c r="K11" s="42">
        <v>99.88</v>
      </c>
      <c r="L11" s="27" t="s">
        <v>18</v>
      </c>
    </row>
    <row r="12" spans="1:12" s="3" customFormat="1" ht="24.95" customHeight="1">
      <c r="A12" s="19">
        <v>7</v>
      </c>
      <c r="B12" s="20" t="s">
        <v>24</v>
      </c>
      <c r="C12" s="21" t="s">
        <v>17</v>
      </c>
      <c r="D12" s="21"/>
      <c r="E12" s="21"/>
      <c r="F12" s="22">
        <v>80</v>
      </c>
      <c r="G12" s="41">
        <v>79.900000000000006</v>
      </c>
      <c r="H12" s="41"/>
      <c r="I12" s="41">
        <v>9.9999999999994302E-2</v>
      </c>
      <c r="J12" s="41">
        <v>9.9999999999994302E-2</v>
      </c>
      <c r="K12" s="42">
        <v>100</v>
      </c>
      <c r="L12" s="27" t="s">
        <v>18</v>
      </c>
    </row>
    <row r="13" spans="1:12" s="3" customFormat="1" ht="24.95" customHeight="1">
      <c r="A13" s="19">
        <v>8</v>
      </c>
      <c r="B13" s="20" t="s">
        <v>25</v>
      </c>
      <c r="C13" s="21" t="s">
        <v>17</v>
      </c>
      <c r="D13" s="21"/>
      <c r="E13" s="21"/>
      <c r="F13" s="22">
        <v>9.17</v>
      </c>
      <c r="G13" s="38">
        <v>9.16</v>
      </c>
      <c r="H13" s="38"/>
      <c r="I13" s="38">
        <f t="shared" ref="I13:I16" si="0">F13-G13</f>
        <v>9.9999999999997868E-3</v>
      </c>
      <c r="J13" s="38">
        <v>0.01</v>
      </c>
      <c r="K13" s="42">
        <v>99.99</v>
      </c>
      <c r="L13" s="27" t="s">
        <v>18</v>
      </c>
    </row>
    <row r="14" spans="1:12" s="3" customFormat="1" ht="24.95" customHeight="1">
      <c r="A14" s="19">
        <v>9</v>
      </c>
      <c r="B14" s="20" t="s">
        <v>26</v>
      </c>
      <c r="C14" s="21" t="s">
        <v>17</v>
      </c>
      <c r="D14" s="21"/>
      <c r="E14" s="21"/>
      <c r="F14" s="22">
        <v>1.8</v>
      </c>
      <c r="G14" s="38">
        <v>1.8</v>
      </c>
      <c r="H14" s="41"/>
      <c r="I14" s="41">
        <f t="shared" si="0"/>
        <v>0</v>
      </c>
      <c r="J14" s="41">
        <v>0</v>
      </c>
      <c r="K14" s="42">
        <v>100</v>
      </c>
      <c r="L14" s="27" t="s">
        <v>18</v>
      </c>
    </row>
    <row r="15" spans="1:12" s="3" customFormat="1" ht="24.95" customHeight="1">
      <c r="A15" s="19">
        <v>10</v>
      </c>
      <c r="B15" s="20" t="s">
        <v>27</v>
      </c>
      <c r="C15" s="21" t="s">
        <v>17</v>
      </c>
      <c r="D15" s="21"/>
      <c r="E15" s="21"/>
      <c r="F15" s="22">
        <v>20</v>
      </c>
      <c r="G15" s="41">
        <v>20</v>
      </c>
      <c r="H15" s="41"/>
      <c r="I15" s="41">
        <v>0</v>
      </c>
      <c r="J15" s="41">
        <v>0</v>
      </c>
      <c r="K15" s="42">
        <v>100</v>
      </c>
      <c r="L15" s="27" t="s">
        <v>18</v>
      </c>
    </row>
    <row r="16" spans="1:12" s="3" customFormat="1" ht="24.95" customHeight="1">
      <c r="A16" s="19">
        <v>11</v>
      </c>
      <c r="B16" s="20" t="s">
        <v>28</v>
      </c>
      <c r="C16" s="21" t="s">
        <v>17</v>
      </c>
      <c r="D16" s="21"/>
      <c r="E16" s="21"/>
      <c r="F16" s="22">
        <v>364.69799999999998</v>
      </c>
      <c r="G16" s="38">
        <v>334.3</v>
      </c>
      <c r="H16" s="38"/>
      <c r="I16" s="38">
        <f t="shared" si="0"/>
        <v>30.397999999999968</v>
      </c>
      <c r="J16" s="38">
        <v>30.4</v>
      </c>
      <c r="K16" s="42">
        <v>99.17</v>
      </c>
      <c r="L16" s="27" t="s">
        <v>18</v>
      </c>
    </row>
    <row r="17" spans="1:12" s="3" customFormat="1" ht="24.95" customHeight="1">
      <c r="A17" s="19">
        <v>12</v>
      </c>
      <c r="B17" s="20" t="s">
        <v>29</v>
      </c>
      <c r="C17" s="21" t="s">
        <v>17</v>
      </c>
      <c r="D17" s="21"/>
      <c r="E17" s="21"/>
      <c r="F17" s="22">
        <v>7.3</v>
      </c>
      <c r="G17" s="41">
        <v>7.3</v>
      </c>
      <c r="H17" s="41"/>
      <c r="I17" s="41">
        <v>0</v>
      </c>
      <c r="J17" s="41">
        <v>0</v>
      </c>
      <c r="K17" s="42">
        <v>100</v>
      </c>
      <c r="L17" s="27" t="s">
        <v>18</v>
      </c>
    </row>
    <row r="18" spans="1:12" s="3" customFormat="1" ht="24.95" customHeight="1">
      <c r="A18" s="19">
        <v>13</v>
      </c>
      <c r="B18" s="20" t="s">
        <v>30</v>
      </c>
      <c r="C18" s="21" t="s">
        <v>17</v>
      </c>
      <c r="D18" s="21"/>
      <c r="E18" s="21"/>
      <c r="F18" s="22">
        <v>10</v>
      </c>
      <c r="G18" s="41">
        <v>9.9</v>
      </c>
      <c r="H18" s="41"/>
      <c r="I18" s="41">
        <v>9.9999999999999603E-2</v>
      </c>
      <c r="J18" s="41">
        <v>9.9999999999999603E-2</v>
      </c>
      <c r="K18" s="41">
        <v>99.9</v>
      </c>
      <c r="L18" s="27" t="s">
        <v>18</v>
      </c>
    </row>
    <row r="19" spans="1:12" s="3" customFormat="1" ht="24.95" customHeight="1">
      <c r="A19" s="19">
        <v>14</v>
      </c>
      <c r="B19" s="20" t="s">
        <v>31</v>
      </c>
      <c r="C19" s="21" t="s">
        <v>17</v>
      </c>
      <c r="D19" s="21"/>
      <c r="E19" s="21"/>
      <c r="F19" s="22">
        <v>100</v>
      </c>
      <c r="G19" s="41">
        <v>96.99</v>
      </c>
      <c r="H19" s="41"/>
      <c r="I19" s="41">
        <v>3.01</v>
      </c>
      <c r="J19" s="41">
        <v>3.01</v>
      </c>
      <c r="K19" s="41">
        <v>99.7</v>
      </c>
      <c r="L19" s="27" t="s">
        <v>18</v>
      </c>
    </row>
    <row r="20" spans="1:12" s="3" customFormat="1" ht="24.95" customHeight="1">
      <c r="A20" s="19">
        <v>15</v>
      </c>
      <c r="B20" s="20" t="s">
        <v>32</v>
      </c>
      <c r="C20" s="21" t="s">
        <v>17</v>
      </c>
      <c r="D20" s="21"/>
      <c r="E20" s="21"/>
      <c r="F20" s="22">
        <v>45</v>
      </c>
      <c r="G20" s="41">
        <v>33.86</v>
      </c>
      <c r="H20" s="41"/>
      <c r="I20" s="41">
        <v>11.14</v>
      </c>
      <c r="J20" s="41">
        <v>11.14</v>
      </c>
      <c r="K20" s="42">
        <v>97.52</v>
      </c>
      <c r="L20" s="27" t="s">
        <v>18</v>
      </c>
    </row>
    <row r="21" spans="1:12" s="3" customFormat="1" ht="24.95" customHeight="1">
      <c r="A21" s="19">
        <v>16</v>
      </c>
      <c r="B21" s="20" t="s">
        <v>33</v>
      </c>
      <c r="C21" s="21" t="s">
        <v>17</v>
      </c>
      <c r="D21" s="21"/>
      <c r="E21" s="21"/>
      <c r="F21" s="22">
        <v>8.76</v>
      </c>
      <c r="G21" s="41">
        <v>7.66</v>
      </c>
      <c r="H21" s="41"/>
      <c r="I21" s="41">
        <v>1.1000000000000001</v>
      </c>
      <c r="J21" s="41">
        <v>1.1000000000000001</v>
      </c>
      <c r="K21" s="42">
        <v>98.74</v>
      </c>
      <c r="L21" s="27" t="s">
        <v>18</v>
      </c>
    </row>
    <row r="22" spans="1:12" s="3" customFormat="1" ht="24.95" customHeight="1">
      <c r="A22" s="19">
        <v>17</v>
      </c>
      <c r="B22" s="20" t="s">
        <v>34</v>
      </c>
      <c r="C22" s="21" t="s">
        <v>17</v>
      </c>
      <c r="D22" s="21"/>
      <c r="E22" s="21"/>
      <c r="F22" s="22">
        <v>103.3</v>
      </c>
      <c r="G22" s="41">
        <v>103.29</v>
      </c>
      <c r="H22" s="41"/>
      <c r="I22" s="41">
        <v>9.9999999999909103E-3</v>
      </c>
      <c r="J22" s="41">
        <v>9.9999999999909103E-3</v>
      </c>
      <c r="K22" s="42">
        <v>100</v>
      </c>
      <c r="L22" s="27" t="s">
        <v>18</v>
      </c>
    </row>
    <row r="23" spans="1:12" s="3" customFormat="1" ht="24.95" customHeight="1">
      <c r="A23" s="19">
        <v>18</v>
      </c>
      <c r="B23" s="20" t="s">
        <v>35</v>
      </c>
      <c r="C23" s="21" t="s">
        <v>17</v>
      </c>
      <c r="D23" s="21"/>
      <c r="E23" s="21"/>
      <c r="F23" s="22">
        <v>196.05289999999999</v>
      </c>
      <c r="G23" s="41">
        <v>196.05</v>
      </c>
      <c r="H23" s="41"/>
      <c r="I23" s="41">
        <v>2.8999999999825801E-3</v>
      </c>
      <c r="J23" s="41">
        <v>2.8999999999825801E-3</v>
      </c>
      <c r="K23" s="42">
        <v>100</v>
      </c>
      <c r="L23" s="27" t="s">
        <v>18</v>
      </c>
    </row>
    <row r="24" spans="1:12" s="3" customFormat="1" ht="24.95" customHeight="1">
      <c r="A24" s="19">
        <v>19</v>
      </c>
      <c r="B24" s="20" t="s">
        <v>36</v>
      </c>
      <c r="C24" s="21" t="s">
        <v>17</v>
      </c>
      <c r="D24" s="21"/>
      <c r="E24" s="21"/>
      <c r="F24" s="22">
        <v>497.5</v>
      </c>
      <c r="G24" s="41">
        <v>497.5</v>
      </c>
      <c r="H24" s="41"/>
      <c r="I24" s="41">
        <v>0</v>
      </c>
      <c r="J24" s="41">
        <v>0</v>
      </c>
      <c r="K24" s="42">
        <v>100</v>
      </c>
      <c r="L24" s="27" t="s">
        <v>18</v>
      </c>
    </row>
    <row r="25" spans="1:12" s="3" customFormat="1" ht="24.95" customHeight="1">
      <c r="A25" s="19">
        <v>20</v>
      </c>
      <c r="B25" s="20" t="s">
        <v>37</v>
      </c>
      <c r="C25" s="21" t="s">
        <v>17</v>
      </c>
      <c r="D25" s="21"/>
      <c r="E25" s="21"/>
      <c r="F25" s="22">
        <v>43.2</v>
      </c>
      <c r="G25" s="41">
        <v>43.19</v>
      </c>
      <c r="H25" s="41"/>
      <c r="I25" s="41">
        <v>1.00000000000051E-2</v>
      </c>
      <c r="J25" s="41">
        <v>1.00000000000051E-2</v>
      </c>
      <c r="K25" s="42">
        <v>99.98</v>
      </c>
      <c r="L25" s="27" t="s">
        <v>18</v>
      </c>
    </row>
    <row r="26" spans="1:12" s="3" customFormat="1" ht="24.95" customHeight="1">
      <c r="A26" s="19">
        <v>21</v>
      </c>
      <c r="B26" s="20" t="s">
        <v>38</v>
      </c>
      <c r="C26" s="21" t="s">
        <v>17</v>
      </c>
      <c r="D26" s="21"/>
      <c r="E26" s="21"/>
      <c r="F26" s="22">
        <v>2166.3771000000002</v>
      </c>
      <c r="G26" s="41">
        <v>0</v>
      </c>
      <c r="H26" s="41"/>
      <c r="I26" s="41">
        <v>2166.3771000000002</v>
      </c>
      <c r="J26" s="41"/>
      <c r="K26" s="42">
        <v>90</v>
      </c>
      <c r="L26" s="27" t="s">
        <v>18</v>
      </c>
    </row>
    <row r="27" spans="1:12" s="3" customFormat="1" ht="24.95" customHeight="1">
      <c r="A27" s="19">
        <v>22</v>
      </c>
      <c r="B27" s="20" t="s">
        <v>39</v>
      </c>
      <c r="C27" s="21" t="s">
        <v>17</v>
      </c>
      <c r="D27" s="21"/>
      <c r="E27" s="21"/>
      <c r="F27" s="22">
        <v>1021.3108099999999</v>
      </c>
      <c r="G27" s="41">
        <v>0</v>
      </c>
      <c r="H27" s="41"/>
      <c r="I27" s="41">
        <v>1021.3108099999999</v>
      </c>
      <c r="J27" s="41"/>
      <c r="K27" s="42">
        <v>90</v>
      </c>
      <c r="L27" s="27" t="s">
        <v>18</v>
      </c>
    </row>
    <row r="28" spans="1:12" s="3" customFormat="1" ht="24.95" customHeight="1">
      <c r="A28" s="19">
        <v>23</v>
      </c>
      <c r="B28" s="20" t="s">
        <v>40</v>
      </c>
      <c r="C28" s="21" t="s">
        <v>17</v>
      </c>
      <c r="D28" s="21"/>
      <c r="E28" s="21"/>
      <c r="F28" s="22">
        <v>25.03</v>
      </c>
      <c r="G28" s="41">
        <v>0</v>
      </c>
      <c r="H28" s="41"/>
      <c r="I28" s="41">
        <v>25.03</v>
      </c>
      <c r="J28" s="41">
        <v>25.03</v>
      </c>
      <c r="K28" s="42">
        <v>90</v>
      </c>
      <c r="L28" s="27" t="s">
        <v>18</v>
      </c>
    </row>
    <row r="29" spans="1:12" s="3" customFormat="1" ht="24.95" customHeight="1">
      <c r="A29" s="19">
        <v>24</v>
      </c>
      <c r="B29" s="20" t="s">
        <v>41</v>
      </c>
      <c r="C29" s="21" t="s">
        <v>17</v>
      </c>
      <c r="D29" s="21"/>
      <c r="E29" s="21"/>
      <c r="F29" s="22">
        <v>100</v>
      </c>
      <c r="G29" s="41">
        <v>99.99</v>
      </c>
      <c r="H29" s="41"/>
      <c r="I29" s="41">
        <v>1.00000000000051E-2</v>
      </c>
      <c r="J29" s="41">
        <v>1.00000000000051E-2</v>
      </c>
      <c r="K29" s="42">
        <v>99.99</v>
      </c>
      <c r="L29" s="27" t="s">
        <v>18</v>
      </c>
    </row>
    <row r="30" spans="1:12" s="3" customFormat="1" ht="24.95" customHeight="1">
      <c r="A30" s="19">
        <v>25</v>
      </c>
      <c r="B30" s="20" t="s">
        <v>42</v>
      </c>
      <c r="C30" s="21" t="s">
        <v>17</v>
      </c>
      <c r="D30" s="21"/>
      <c r="E30" s="21"/>
      <c r="F30" s="22">
        <v>47.8</v>
      </c>
      <c r="G30" s="41">
        <v>47.8</v>
      </c>
      <c r="H30" s="41"/>
      <c r="I30" s="41">
        <v>0</v>
      </c>
      <c r="J30" s="41">
        <v>0</v>
      </c>
      <c r="K30" s="42">
        <v>100</v>
      </c>
      <c r="L30" s="27" t="s">
        <v>18</v>
      </c>
    </row>
    <row r="31" spans="1:12" s="3" customFormat="1" ht="24.95" customHeight="1">
      <c r="A31" s="19">
        <v>26</v>
      </c>
      <c r="B31" s="20" t="s">
        <v>43</v>
      </c>
      <c r="C31" s="21" t="s">
        <v>17</v>
      </c>
      <c r="D31" s="21"/>
      <c r="E31" s="21"/>
      <c r="F31" s="22">
        <v>39.430799999999998</v>
      </c>
      <c r="G31" s="41">
        <v>39.049999999999997</v>
      </c>
      <c r="H31" s="41"/>
      <c r="I31" s="41">
        <v>0.38080000000000103</v>
      </c>
      <c r="J31" s="41">
        <v>0.38080000000000103</v>
      </c>
      <c r="K31" s="41">
        <v>99.9</v>
      </c>
      <c r="L31" s="27" t="s">
        <v>18</v>
      </c>
    </row>
    <row r="32" spans="1:12" s="3" customFormat="1" ht="24.95" customHeight="1">
      <c r="A32" s="19">
        <v>27</v>
      </c>
      <c r="B32" s="20" t="s">
        <v>44</v>
      </c>
      <c r="C32" s="21" t="s">
        <v>17</v>
      </c>
      <c r="D32" s="21"/>
      <c r="E32" s="21"/>
      <c r="F32" s="22">
        <v>24.97</v>
      </c>
      <c r="G32" s="41">
        <v>15.1</v>
      </c>
      <c r="H32" s="41"/>
      <c r="I32" s="41">
        <v>9.8699999999999992</v>
      </c>
      <c r="J32" s="41">
        <v>9.8699999999999992</v>
      </c>
      <c r="K32" s="42">
        <v>96.04</v>
      </c>
      <c r="L32" s="27" t="s">
        <v>18</v>
      </c>
    </row>
    <row r="33" spans="1:12" s="3" customFormat="1" ht="24.95" customHeight="1">
      <c r="A33" s="19">
        <v>28</v>
      </c>
      <c r="B33" s="20" t="s">
        <v>45</v>
      </c>
      <c r="C33" s="21" t="s">
        <v>17</v>
      </c>
      <c r="D33" s="21"/>
      <c r="E33" s="21"/>
      <c r="F33" s="22">
        <v>35</v>
      </c>
      <c r="G33" s="41">
        <v>35</v>
      </c>
      <c r="H33" s="41"/>
      <c r="I33" s="41">
        <v>0</v>
      </c>
      <c r="J33" s="41">
        <v>0</v>
      </c>
      <c r="K33" s="42">
        <v>100</v>
      </c>
      <c r="L33" s="27" t="s">
        <v>18</v>
      </c>
    </row>
    <row r="34" spans="1:12" s="3" customFormat="1" ht="24.95" customHeight="1">
      <c r="A34" s="19">
        <v>29</v>
      </c>
      <c r="B34" s="20" t="s">
        <v>46</v>
      </c>
      <c r="C34" s="21" t="s">
        <v>17</v>
      </c>
      <c r="D34" s="21"/>
      <c r="E34" s="21"/>
      <c r="F34" s="22">
        <v>7.5</v>
      </c>
      <c r="G34" s="41">
        <v>7.44</v>
      </c>
      <c r="H34" s="41"/>
      <c r="I34" s="41">
        <v>5.9999999999999602E-2</v>
      </c>
      <c r="J34" s="41">
        <v>5.9999999999999602E-2</v>
      </c>
      <c r="K34" s="42">
        <v>99.92</v>
      </c>
      <c r="L34" s="27" t="s">
        <v>18</v>
      </c>
    </row>
    <row r="35" spans="1:12" s="3" customFormat="1" ht="24.95" customHeight="1">
      <c r="A35" s="19">
        <v>30</v>
      </c>
      <c r="B35" s="20" t="s">
        <v>47</v>
      </c>
      <c r="C35" s="21" t="s">
        <v>17</v>
      </c>
      <c r="D35" s="21"/>
      <c r="E35" s="21"/>
      <c r="F35" s="22">
        <v>4496.9958900000001</v>
      </c>
      <c r="G35" s="41">
        <v>3.66</v>
      </c>
      <c r="H35" s="41"/>
      <c r="I35" s="41">
        <v>4493.3358900000003</v>
      </c>
      <c r="J35" s="41"/>
      <c r="K35" s="42">
        <v>90</v>
      </c>
      <c r="L35" s="27" t="s">
        <v>18</v>
      </c>
    </row>
    <row r="36" spans="1:12" s="3" customFormat="1" ht="43.5" customHeight="1">
      <c r="A36" s="19">
        <v>31</v>
      </c>
      <c r="B36" s="20" t="s">
        <v>48</v>
      </c>
      <c r="C36" s="21" t="s">
        <v>17</v>
      </c>
      <c r="D36" s="21"/>
      <c r="E36" s="21"/>
      <c r="F36" s="22">
        <v>68.87</v>
      </c>
      <c r="G36" s="41">
        <v>68.87</v>
      </c>
      <c r="H36" s="41"/>
      <c r="I36" s="41">
        <v>0</v>
      </c>
      <c r="J36" s="41">
        <v>0</v>
      </c>
      <c r="K36" s="42">
        <v>100</v>
      </c>
      <c r="L36" s="27" t="s">
        <v>18</v>
      </c>
    </row>
    <row r="37" spans="1:12" s="3" customFormat="1" ht="24.95" customHeight="1">
      <c r="A37" s="19">
        <v>32</v>
      </c>
      <c r="B37" s="20" t="s">
        <v>49</v>
      </c>
      <c r="C37" s="21" t="s">
        <v>17</v>
      </c>
      <c r="D37" s="21"/>
      <c r="E37" s="21"/>
      <c r="F37" s="22">
        <v>39.44</v>
      </c>
      <c r="G37" s="41">
        <v>38.380000000000003</v>
      </c>
      <c r="H37" s="41"/>
      <c r="I37" s="41">
        <v>1.06</v>
      </c>
      <c r="J37" s="41">
        <v>1.06</v>
      </c>
      <c r="K37" s="42">
        <v>99.73</v>
      </c>
      <c r="L37" s="27" t="s">
        <v>18</v>
      </c>
    </row>
    <row r="38" spans="1:12" s="3" customFormat="1" ht="24.95" customHeight="1">
      <c r="A38" s="19">
        <v>33</v>
      </c>
      <c r="B38" s="20" t="s">
        <v>50</v>
      </c>
      <c r="C38" s="21" t="s">
        <v>17</v>
      </c>
      <c r="D38" s="21"/>
      <c r="E38" s="21"/>
      <c r="F38" s="22">
        <v>100.56</v>
      </c>
      <c r="G38" s="41">
        <v>100.56</v>
      </c>
      <c r="H38" s="41"/>
      <c r="I38" s="41">
        <v>0</v>
      </c>
      <c r="J38" s="41">
        <v>0</v>
      </c>
      <c r="K38" s="42">
        <v>100</v>
      </c>
      <c r="L38" s="27" t="s">
        <v>18</v>
      </c>
    </row>
    <row r="39" spans="1:12" s="3" customFormat="1" ht="24.95" customHeight="1">
      <c r="A39" s="19">
        <v>34</v>
      </c>
      <c r="B39" s="20" t="s">
        <v>51</v>
      </c>
      <c r="C39" s="21" t="s">
        <v>17</v>
      </c>
      <c r="D39" s="21"/>
      <c r="E39" s="21"/>
      <c r="F39" s="22">
        <v>2177.2755000000002</v>
      </c>
      <c r="G39" s="41">
        <v>1.78</v>
      </c>
      <c r="H39" s="41"/>
      <c r="I39" s="41">
        <v>2175.4955</v>
      </c>
      <c r="J39" s="41"/>
      <c r="K39" s="42">
        <v>90</v>
      </c>
      <c r="L39" s="27" t="s">
        <v>18</v>
      </c>
    </row>
    <row r="40" spans="1:12" s="3" customFormat="1" ht="24.95" customHeight="1">
      <c r="A40" s="19">
        <v>35</v>
      </c>
      <c r="B40" s="20" t="s">
        <v>52</v>
      </c>
      <c r="C40" s="21" t="s">
        <v>17</v>
      </c>
      <c r="D40" s="21"/>
      <c r="E40" s="21"/>
      <c r="F40" s="22">
        <v>30</v>
      </c>
      <c r="G40" s="41">
        <v>29.66</v>
      </c>
      <c r="H40" s="41"/>
      <c r="I40" s="41">
        <v>0.34</v>
      </c>
      <c r="J40" s="41">
        <v>0.34</v>
      </c>
      <c r="K40" s="42">
        <v>99.89</v>
      </c>
      <c r="L40" s="27" t="s">
        <v>18</v>
      </c>
    </row>
    <row r="41" spans="1:12" s="3" customFormat="1" ht="24.95" customHeight="1">
      <c r="A41" s="19">
        <v>36</v>
      </c>
      <c r="B41" s="20" t="s">
        <v>53</v>
      </c>
      <c r="C41" s="21" t="s">
        <v>17</v>
      </c>
      <c r="D41" s="21"/>
      <c r="E41" s="21"/>
      <c r="F41" s="22">
        <v>11</v>
      </c>
      <c r="G41" s="41">
        <v>11</v>
      </c>
      <c r="H41" s="41"/>
      <c r="I41" s="41">
        <v>0</v>
      </c>
      <c r="J41" s="41">
        <v>0</v>
      </c>
      <c r="K41" s="42">
        <v>100</v>
      </c>
      <c r="L41" s="27" t="s">
        <v>18</v>
      </c>
    </row>
    <row r="42" spans="1:12" s="3" customFormat="1" ht="24.95" customHeight="1">
      <c r="A42" s="19">
        <v>37</v>
      </c>
      <c r="B42" s="20" t="s">
        <v>54</v>
      </c>
      <c r="C42" s="21" t="s">
        <v>17</v>
      </c>
      <c r="D42" s="21"/>
      <c r="E42" s="21"/>
      <c r="F42" s="22">
        <v>345</v>
      </c>
      <c r="G42" s="41">
        <v>111.81</v>
      </c>
      <c r="H42" s="41"/>
      <c r="I42" s="41">
        <v>233.19</v>
      </c>
      <c r="J42" s="41">
        <v>233.19</v>
      </c>
      <c r="K42" s="42">
        <v>93</v>
      </c>
      <c r="L42" s="27" t="s">
        <v>18</v>
      </c>
    </row>
    <row r="43" spans="1:12" s="3" customFormat="1" ht="24.95" customHeight="1">
      <c r="A43" s="19">
        <v>38</v>
      </c>
      <c r="B43" s="20" t="s">
        <v>55</v>
      </c>
      <c r="C43" s="21" t="s">
        <v>17</v>
      </c>
      <c r="D43" s="21"/>
      <c r="E43" s="21"/>
      <c r="F43" s="22">
        <v>39200.5</v>
      </c>
      <c r="G43" s="41">
        <v>39108.199999999997</v>
      </c>
      <c r="H43" s="41"/>
      <c r="I43" s="41">
        <v>92.300000000002896</v>
      </c>
      <c r="J43" s="41">
        <v>92.300000000002896</v>
      </c>
      <c r="K43" s="42">
        <v>99.8</v>
      </c>
      <c r="L43" s="27" t="s">
        <v>18</v>
      </c>
    </row>
    <row r="44" spans="1:12" s="3" customFormat="1" ht="24.95" customHeight="1">
      <c r="A44" s="19">
        <v>39</v>
      </c>
      <c r="B44" s="20" t="s">
        <v>56</v>
      </c>
      <c r="C44" s="21" t="s">
        <v>17</v>
      </c>
      <c r="D44" s="21"/>
      <c r="E44" s="21"/>
      <c r="F44" s="22">
        <v>27</v>
      </c>
      <c r="G44" s="41">
        <v>26.88</v>
      </c>
      <c r="H44" s="41"/>
      <c r="I44" s="41">
        <v>0.12000000000000099</v>
      </c>
      <c r="J44" s="41">
        <v>0.12000000000000099</v>
      </c>
      <c r="K44" s="42">
        <v>99.96</v>
      </c>
      <c r="L44" s="27" t="s">
        <v>18</v>
      </c>
    </row>
    <row r="45" spans="1:12" s="3" customFormat="1" ht="24.95" customHeight="1">
      <c r="A45" s="19">
        <v>40</v>
      </c>
      <c r="B45" s="20" t="s">
        <v>57</v>
      </c>
      <c r="C45" s="21" t="s">
        <v>17</v>
      </c>
      <c r="D45" s="21"/>
      <c r="E45" s="21"/>
      <c r="F45" s="22">
        <v>16.215499999999999</v>
      </c>
      <c r="G45" s="41">
        <v>16.22</v>
      </c>
      <c r="H45" s="41"/>
      <c r="I45" s="41">
        <v>-4.5000000000001697E-3</v>
      </c>
      <c r="J45" s="41">
        <v>-4.5000000000001697E-3</v>
      </c>
      <c r="K45" s="42">
        <v>100</v>
      </c>
      <c r="L45" s="27" t="s">
        <v>18</v>
      </c>
    </row>
    <row r="46" spans="1:12" s="3" customFormat="1" ht="24.95" customHeight="1">
      <c r="A46" s="19">
        <v>41</v>
      </c>
      <c r="B46" s="20" t="s">
        <v>58</v>
      </c>
      <c r="C46" s="21" t="s">
        <v>17</v>
      </c>
      <c r="D46" s="21"/>
      <c r="E46" s="21"/>
      <c r="F46" s="22">
        <v>40</v>
      </c>
      <c r="G46" s="41">
        <v>18.63</v>
      </c>
      <c r="H46" s="41"/>
      <c r="I46" s="41">
        <v>21.37</v>
      </c>
      <c r="J46" s="41">
        <v>21.37</v>
      </c>
      <c r="K46" s="42">
        <v>94.66</v>
      </c>
      <c r="L46" s="27" t="s">
        <v>18</v>
      </c>
    </row>
    <row r="47" spans="1:12" s="3" customFormat="1" ht="24.95" customHeight="1">
      <c r="A47" s="19">
        <v>42</v>
      </c>
      <c r="B47" s="20" t="s">
        <v>59</v>
      </c>
      <c r="C47" s="21" t="s">
        <v>17</v>
      </c>
      <c r="D47" s="21"/>
      <c r="E47" s="21"/>
      <c r="F47" s="22">
        <v>40.97</v>
      </c>
      <c r="G47" s="41">
        <v>0</v>
      </c>
      <c r="H47" s="41"/>
      <c r="I47" s="41">
        <v>40.97</v>
      </c>
      <c r="J47" s="41">
        <v>40.97</v>
      </c>
      <c r="K47" s="42">
        <v>90</v>
      </c>
      <c r="L47" s="27" t="s">
        <v>18</v>
      </c>
    </row>
    <row r="48" spans="1:12" s="3" customFormat="1" ht="24.95" customHeight="1">
      <c r="A48" s="19">
        <v>43</v>
      </c>
      <c r="B48" s="20" t="s">
        <v>60</v>
      </c>
      <c r="C48" s="21" t="s">
        <v>17</v>
      </c>
      <c r="D48" s="21"/>
      <c r="E48" s="21"/>
      <c r="F48" s="22">
        <v>201</v>
      </c>
      <c r="G48" s="41">
        <v>200.05</v>
      </c>
      <c r="H48" s="41"/>
      <c r="I48" s="41">
        <v>0.94999999999998896</v>
      </c>
      <c r="J48" s="41">
        <v>0.94999999999998896</v>
      </c>
      <c r="K48" s="42">
        <v>99.95</v>
      </c>
      <c r="L48" s="27" t="s">
        <v>18</v>
      </c>
    </row>
    <row r="49" spans="1:12" s="3" customFormat="1" ht="39.75" customHeight="1">
      <c r="A49" s="19">
        <v>44</v>
      </c>
      <c r="B49" s="20" t="s">
        <v>61</v>
      </c>
      <c r="C49" s="23" t="s">
        <v>17</v>
      </c>
      <c r="D49" s="24"/>
      <c r="E49" s="24"/>
      <c r="F49" s="22">
        <v>1953.5962</v>
      </c>
      <c r="G49" s="41">
        <v>1.3</v>
      </c>
      <c r="H49" s="41"/>
      <c r="I49" s="41">
        <v>1952.2962</v>
      </c>
      <c r="J49" s="41"/>
      <c r="K49" s="42">
        <v>90</v>
      </c>
      <c r="L49" s="27" t="s">
        <v>18</v>
      </c>
    </row>
    <row r="50" spans="1:12" s="3" customFormat="1" ht="24.95" customHeight="1">
      <c r="A50" s="19">
        <v>45</v>
      </c>
      <c r="B50" s="20" t="s">
        <v>62</v>
      </c>
      <c r="C50" s="23" t="s">
        <v>17</v>
      </c>
      <c r="D50" s="24"/>
      <c r="E50" s="24"/>
      <c r="F50" s="22">
        <v>150.91999999999999</v>
      </c>
      <c r="G50" s="41">
        <v>150.91999999999999</v>
      </c>
      <c r="H50" s="41"/>
      <c r="I50" s="41">
        <v>0</v>
      </c>
      <c r="J50" s="41">
        <v>0</v>
      </c>
      <c r="K50" s="42">
        <v>100</v>
      </c>
      <c r="L50" s="27" t="s">
        <v>18</v>
      </c>
    </row>
    <row r="51" spans="1:12" s="3" customFormat="1" ht="24.95" customHeight="1">
      <c r="A51" s="19">
        <v>46</v>
      </c>
      <c r="B51" s="20" t="s">
        <v>63</v>
      </c>
      <c r="C51" s="23" t="s">
        <v>17</v>
      </c>
      <c r="D51" s="24"/>
      <c r="E51" s="24"/>
      <c r="F51" s="22">
        <v>104.2</v>
      </c>
      <c r="G51" s="41">
        <v>104.2</v>
      </c>
      <c r="H51" s="41"/>
      <c r="I51" s="41">
        <v>0</v>
      </c>
      <c r="J51" s="41">
        <v>0</v>
      </c>
      <c r="K51" s="42">
        <v>100</v>
      </c>
      <c r="L51" s="27" t="s">
        <v>18</v>
      </c>
    </row>
    <row r="52" spans="1:12" s="3" customFormat="1" ht="24.95" customHeight="1">
      <c r="A52" s="19">
        <v>47</v>
      </c>
      <c r="B52" s="20" t="s">
        <v>64</v>
      </c>
      <c r="C52" s="23" t="s">
        <v>17</v>
      </c>
      <c r="D52" s="24"/>
      <c r="E52" s="24"/>
      <c r="F52" s="22">
        <v>20.09</v>
      </c>
      <c r="G52" s="41">
        <v>20.09</v>
      </c>
      <c r="H52" s="41"/>
      <c r="I52" s="41">
        <v>0</v>
      </c>
      <c r="J52" s="41">
        <v>0</v>
      </c>
      <c r="K52" s="42">
        <v>100</v>
      </c>
      <c r="L52" s="27" t="s">
        <v>18</v>
      </c>
    </row>
    <row r="53" spans="1:12" s="3" customFormat="1" ht="24.95" customHeight="1">
      <c r="A53" s="19">
        <v>48</v>
      </c>
      <c r="B53" s="20" t="s">
        <v>65</v>
      </c>
      <c r="C53" s="23" t="s">
        <v>17</v>
      </c>
      <c r="D53" s="24"/>
      <c r="E53" s="24"/>
      <c r="F53" s="22">
        <v>10</v>
      </c>
      <c r="G53" s="41">
        <v>10</v>
      </c>
      <c r="H53" s="41"/>
      <c r="I53" s="41">
        <v>0</v>
      </c>
      <c r="J53" s="41">
        <v>0</v>
      </c>
      <c r="K53" s="42">
        <v>100</v>
      </c>
      <c r="L53" s="27" t="s">
        <v>18</v>
      </c>
    </row>
    <row r="54" spans="1:12" s="3" customFormat="1" ht="24.95" customHeight="1">
      <c r="A54" s="19">
        <v>49</v>
      </c>
      <c r="B54" s="20" t="s">
        <v>66</v>
      </c>
      <c r="C54" s="23" t="s">
        <v>17</v>
      </c>
      <c r="D54" s="24"/>
      <c r="E54" s="24"/>
      <c r="F54" s="22">
        <v>26</v>
      </c>
      <c r="G54" s="41">
        <v>25.97</v>
      </c>
      <c r="H54" s="41"/>
      <c r="I54" s="41">
        <v>3.0000000000001099E-2</v>
      </c>
      <c r="J54" s="41">
        <v>3.0000000000001099E-2</v>
      </c>
      <c r="K54" s="42">
        <v>99.99</v>
      </c>
      <c r="L54" s="27" t="s">
        <v>18</v>
      </c>
    </row>
    <row r="55" spans="1:12" s="3" customFormat="1" ht="24.95" customHeight="1">
      <c r="A55" s="19">
        <v>50</v>
      </c>
      <c r="B55" s="20" t="s">
        <v>25</v>
      </c>
      <c r="C55" s="23" t="s">
        <v>74</v>
      </c>
      <c r="D55" s="24"/>
      <c r="E55" s="24"/>
      <c r="F55" s="22">
        <v>10.88</v>
      </c>
      <c r="G55" s="41">
        <v>10.86</v>
      </c>
      <c r="H55" s="41"/>
      <c r="I55" s="41">
        <v>2.0000000000001399E-2</v>
      </c>
      <c r="J55" s="41">
        <v>2.0000000000001399E-2</v>
      </c>
      <c r="K55" s="42">
        <v>99.98</v>
      </c>
      <c r="L55" s="27" t="s">
        <v>18</v>
      </c>
    </row>
    <row r="56" spans="1:12" s="3" customFormat="1" ht="24.95" customHeight="1">
      <c r="A56" s="19">
        <v>51</v>
      </c>
      <c r="B56" s="20" t="s">
        <v>56</v>
      </c>
      <c r="C56" s="23" t="s">
        <v>74</v>
      </c>
      <c r="D56" s="24"/>
      <c r="E56" s="24"/>
      <c r="F56" s="22">
        <v>31</v>
      </c>
      <c r="G56" s="41">
        <v>31</v>
      </c>
      <c r="H56" s="41"/>
      <c r="I56" s="41">
        <v>0</v>
      </c>
      <c r="J56" s="41">
        <v>0</v>
      </c>
      <c r="K56" s="42">
        <v>100</v>
      </c>
      <c r="L56" s="27" t="s">
        <v>18</v>
      </c>
    </row>
    <row r="57" spans="1:12" s="3" customFormat="1" ht="24.95" customHeight="1">
      <c r="A57" s="19">
        <v>52</v>
      </c>
      <c r="B57" s="20" t="s">
        <v>20</v>
      </c>
      <c r="C57" s="23" t="s">
        <v>74</v>
      </c>
      <c r="D57" s="24"/>
      <c r="E57" s="24"/>
      <c r="F57" s="22">
        <v>40</v>
      </c>
      <c r="G57" s="42">
        <v>38.799999999999997</v>
      </c>
      <c r="H57" s="42"/>
      <c r="I57" s="41">
        <v>1.2</v>
      </c>
      <c r="J57" s="41">
        <v>1.2</v>
      </c>
      <c r="K57" s="42">
        <v>99.7</v>
      </c>
      <c r="L57" s="27" t="s">
        <v>18</v>
      </c>
    </row>
    <row r="58" spans="1:12" s="3" customFormat="1" ht="24.95" customHeight="1">
      <c r="A58" s="19">
        <v>53</v>
      </c>
      <c r="B58" s="20" t="s">
        <v>75</v>
      </c>
      <c r="C58" s="23" t="s">
        <v>74</v>
      </c>
      <c r="D58" s="24"/>
      <c r="E58" s="24"/>
      <c r="F58" s="22">
        <v>110</v>
      </c>
      <c r="G58" s="41">
        <v>92.54</v>
      </c>
      <c r="H58" s="41"/>
      <c r="I58" s="41">
        <v>17.46</v>
      </c>
      <c r="J58" s="41">
        <v>17.46</v>
      </c>
      <c r="K58" s="42">
        <v>97.43</v>
      </c>
      <c r="L58" s="27" t="s">
        <v>18</v>
      </c>
    </row>
    <row r="59" spans="1:12" s="3" customFormat="1" ht="24.95" customHeight="1">
      <c r="A59" s="19">
        <v>54</v>
      </c>
      <c r="B59" s="20" t="s">
        <v>76</v>
      </c>
      <c r="C59" s="23" t="s">
        <v>74</v>
      </c>
      <c r="D59" s="24"/>
      <c r="E59" s="24"/>
      <c r="F59" s="22">
        <v>329</v>
      </c>
      <c r="G59" s="41">
        <v>328.49</v>
      </c>
      <c r="H59" s="41"/>
      <c r="I59" s="41">
        <v>0.50999999999999102</v>
      </c>
      <c r="J59" s="41">
        <v>0.50999999999999102</v>
      </c>
      <c r="K59" s="42">
        <v>99.78</v>
      </c>
      <c r="L59" s="27" t="s">
        <v>18</v>
      </c>
    </row>
    <row r="60" spans="1:12" s="3" customFormat="1" ht="24.95" customHeight="1">
      <c r="A60" s="19">
        <v>55</v>
      </c>
      <c r="B60" s="20" t="s">
        <v>77</v>
      </c>
      <c r="C60" s="23" t="s">
        <v>74</v>
      </c>
      <c r="D60" s="24"/>
      <c r="E60" s="24"/>
      <c r="F60" s="22">
        <v>587</v>
      </c>
      <c r="G60" s="42">
        <v>586.70000000000005</v>
      </c>
      <c r="H60" s="42"/>
      <c r="I60" s="41">
        <v>0.29999999999995502</v>
      </c>
      <c r="J60" s="41">
        <v>0.29999999999995502</v>
      </c>
      <c r="K60" s="42">
        <v>97.99</v>
      </c>
      <c r="L60" s="27" t="s">
        <v>18</v>
      </c>
    </row>
    <row r="61" spans="1:12" s="3" customFormat="1" ht="24.95" customHeight="1">
      <c r="A61" s="19">
        <v>56</v>
      </c>
      <c r="B61" s="20" t="s">
        <v>78</v>
      </c>
      <c r="C61" s="23" t="s">
        <v>74</v>
      </c>
      <c r="D61" s="24"/>
      <c r="E61" s="24"/>
      <c r="F61" s="22">
        <v>11.98</v>
      </c>
      <c r="G61" s="41">
        <v>11.98</v>
      </c>
      <c r="H61" s="41"/>
      <c r="I61" s="41">
        <v>0</v>
      </c>
      <c r="J61" s="41">
        <v>0</v>
      </c>
      <c r="K61" s="42">
        <v>100</v>
      </c>
      <c r="L61" s="27" t="s">
        <v>18</v>
      </c>
    </row>
    <row r="62" spans="1:12" s="3" customFormat="1" ht="24.95" customHeight="1">
      <c r="A62" s="19">
        <v>57</v>
      </c>
      <c r="B62" s="20" t="s">
        <v>65</v>
      </c>
      <c r="C62" s="23" t="s">
        <v>79</v>
      </c>
      <c r="D62" s="24"/>
      <c r="E62" s="24"/>
      <c r="F62" s="22">
        <v>2.0499999999999998</v>
      </c>
      <c r="G62" s="41">
        <v>1.42</v>
      </c>
      <c r="H62" s="41"/>
      <c r="I62" s="41">
        <v>0.63</v>
      </c>
      <c r="J62" s="41">
        <v>0.63</v>
      </c>
      <c r="K62" s="42">
        <v>96.9</v>
      </c>
      <c r="L62" s="27" t="s">
        <v>18</v>
      </c>
    </row>
    <row r="63" spans="1:12" s="3" customFormat="1" ht="24.95" customHeight="1">
      <c r="A63" s="19">
        <v>58</v>
      </c>
      <c r="B63" s="20" t="s">
        <v>25</v>
      </c>
      <c r="C63" s="23" t="s">
        <v>79</v>
      </c>
      <c r="D63" s="24"/>
      <c r="E63" s="24"/>
      <c r="F63" s="22">
        <v>2.17</v>
      </c>
      <c r="G63" s="41">
        <v>2.17</v>
      </c>
      <c r="H63" s="41"/>
      <c r="I63" s="41">
        <v>0</v>
      </c>
      <c r="J63" s="41">
        <v>0</v>
      </c>
      <c r="K63" s="42">
        <v>100</v>
      </c>
      <c r="L63" s="27" t="s">
        <v>18</v>
      </c>
    </row>
    <row r="64" spans="1:12" s="3" customFormat="1" ht="24.95" customHeight="1">
      <c r="A64" s="19">
        <v>59</v>
      </c>
      <c r="B64" s="20" t="s">
        <v>20</v>
      </c>
      <c r="C64" s="23" t="s">
        <v>79</v>
      </c>
      <c r="D64" s="24"/>
      <c r="E64" s="24"/>
      <c r="F64" s="22">
        <v>17.04</v>
      </c>
      <c r="G64" s="42">
        <v>14.97</v>
      </c>
      <c r="H64" s="42"/>
      <c r="I64" s="41">
        <v>2.0699999999999998</v>
      </c>
      <c r="J64" s="41">
        <v>2.0699999999999998</v>
      </c>
      <c r="K64" s="42">
        <v>98.49</v>
      </c>
      <c r="L64" s="27" t="s">
        <v>18</v>
      </c>
    </row>
    <row r="65" spans="1:12" s="3" customFormat="1" ht="24.95" customHeight="1">
      <c r="A65" s="19">
        <v>60</v>
      </c>
      <c r="B65" s="20" t="s">
        <v>80</v>
      </c>
      <c r="C65" s="23" t="s">
        <v>79</v>
      </c>
      <c r="D65" s="24"/>
      <c r="E65" s="24"/>
      <c r="F65" s="22">
        <v>156</v>
      </c>
      <c r="G65" s="42">
        <v>155.53</v>
      </c>
      <c r="H65" s="42"/>
      <c r="I65" s="41">
        <v>0.46999999999999897</v>
      </c>
      <c r="J65" s="41">
        <v>0.46999999999999897</v>
      </c>
      <c r="K65" s="42">
        <v>99.97</v>
      </c>
      <c r="L65" s="27" t="s">
        <v>18</v>
      </c>
    </row>
    <row r="66" spans="1:12" s="3" customFormat="1" ht="24.95" customHeight="1">
      <c r="A66" s="19">
        <v>61</v>
      </c>
      <c r="B66" s="20" t="s">
        <v>81</v>
      </c>
      <c r="C66" s="23" t="s">
        <v>79</v>
      </c>
      <c r="D66" s="24"/>
      <c r="E66" s="24"/>
      <c r="F66" s="22">
        <v>1062.32</v>
      </c>
      <c r="G66" s="42">
        <v>1059.95</v>
      </c>
      <c r="H66" s="42"/>
      <c r="I66" s="41">
        <v>2.36999999999989</v>
      </c>
      <c r="J66" s="41">
        <v>2.36999999999989</v>
      </c>
      <c r="K66" s="42">
        <v>99.98</v>
      </c>
      <c r="L66" s="27" t="s">
        <v>18</v>
      </c>
    </row>
    <row r="67" spans="1:12" s="3" customFormat="1" ht="24.95" customHeight="1">
      <c r="A67" s="19">
        <v>62</v>
      </c>
      <c r="B67" s="20" t="s">
        <v>82</v>
      </c>
      <c r="C67" s="23" t="s">
        <v>79</v>
      </c>
      <c r="D67" s="24"/>
      <c r="E67" s="24"/>
      <c r="F67" s="22">
        <v>1951</v>
      </c>
      <c r="G67" s="42">
        <v>1946.71</v>
      </c>
      <c r="H67" s="42"/>
      <c r="I67" s="41">
        <v>4.2899999999999601</v>
      </c>
      <c r="J67" s="41">
        <v>4.2899999999999601</v>
      </c>
      <c r="K67" s="42">
        <v>99.98</v>
      </c>
      <c r="L67" s="27" t="s">
        <v>18</v>
      </c>
    </row>
    <row r="68" spans="1:12" s="3" customFormat="1" ht="24.95" customHeight="1">
      <c r="A68" s="19">
        <v>63</v>
      </c>
      <c r="B68" s="20" t="s">
        <v>25</v>
      </c>
      <c r="C68" s="23" t="s">
        <v>83</v>
      </c>
      <c r="D68" s="24"/>
      <c r="E68" s="24"/>
      <c r="F68" s="22">
        <v>1.1000000000000001</v>
      </c>
      <c r="G68" s="41">
        <v>1.1000000000000001</v>
      </c>
      <c r="H68" s="41"/>
      <c r="I68" s="41">
        <v>0</v>
      </c>
      <c r="J68" s="41">
        <v>0</v>
      </c>
      <c r="K68" s="42">
        <v>100</v>
      </c>
      <c r="L68" s="27" t="s">
        <v>18</v>
      </c>
    </row>
    <row r="69" spans="1:12" s="3" customFormat="1" ht="24.95" customHeight="1">
      <c r="A69" s="19">
        <v>64</v>
      </c>
      <c r="B69" s="20" t="s">
        <v>20</v>
      </c>
      <c r="C69" s="23" t="s">
        <v>83</v>
      </c>
      <c r="D69" s="24"/>
      <c r="E69" s="24"/>
      <c r="F69" s="22">
        <v>2.85</v>
      </c>
      <c r="G69" s="41">
        <v>2.84</v>
      </c>
      <c r="H69" s="41"/>
      <c r="I69" s="41">
        <v>1.00000000000002E-2</v>
      </c>
      <c r="J69" s="41">
        <v>1.00000000000002E-2</v>
      </c>
      <c r="K69" s="42">
        <v>99.4</v>
      </c>
      <c r="L69" s="27" t="s">
        <v>18</v>
      </c>
    </row>
    <row r="70" spans="1:12" s="3" customFormat="1" ht="24.95" customHeight="1">
      <c r="A70" s="19">
        <v>65</v>
      </c>
      <c r="B70" s="20" t="s">
        <v>84</v>
      </c>
      <c r="C70" s="23" t="s">
        <v>83</v>
      </c>
      <c r="D70" s="24"/>
      <c r="E70" s="24"/>
      <c r="F70" s="22">
        <v>300</v>
      </c>
      <c r="G70" s="41">
        <v>300</v>
      </c>
      <c r="H70" s="41"/>
      <c r="I70" s="41">
        <v>0</v>
      </c>
      <c r="J70" s="41">
        <v>0</v>
      </c>
      <c r="K70" s="42">
        <v>100</v>
      </c>
      <c r="L70" s="27" t="s">
        <v>18</v>
      </c>
    </row>
    <row r="71" spans="1:12" s="3" customFormat="1" ht="24.95" customHeight="1">
      <c r="A71" s="19">
        <v>66</v>
      </c>
      <c r="B71" s="20" t="s">
        <v>85</v>
      </c>
      <c r="C71" s="23" t="s">
        <v>83</v>
      </c>
      <c r="D71" s="24"/>
      <c r="E71" s="24"/>
      <c r="F71" s="22">
        <v>627</v>
      </c>
      <c r="G71" s="41">
        <v>627</v>
      </c>
      <c r="H71" s="41"/>
      <c r="I71" s="41">
        <v>0</v>
      </c>
      <c r="J71" s="41">
        <v>0</v>
      </c>
      <c r="K71" s="42">
        <v>100</v>
      </c>
      <c r="L71" s="27" t="s">
        <v>18</v>
      </c>
    </row>
    <row r="72" spans="1:12" s="3" customFormat="1" ht="24.95" customHeight="1">
      <c r="A72" s="19">
        <v>67</v>
      </c>
      <c r="B72" s="20" t="s">
        <v>25</v>
      </c>
      <c r="C72" s="24" t="s">
        <v>86</v>
      </c>
      <c r="D72" s="24"/>
      <c r="E72" s="24"/>
      <c r="F72" s="22">
        <v>0.57999999999999996</v>
      </c>
      <c r="G72" s="41">
        <v>0.57999999999999996</v>
      </c>
      <c r="H72" s="41"/>
      <c r="I72" s="41">
        <v>0</v>
      </c>
      <c r="J72" s="41">
        <v>0</v>
      </c>
      <c r="K72" s="42">
        <v>100</v>
      </c>
      <c r="L72" s="27" t="s">
        <v>18</v>
      </c>
    </row>
    <row r="73" spans="1:12" s="3" customFormat="1" ht="24.95" customHeight="1">
      <c r="A73" s="19">
        <v>68</v>
      </c>
      <c r="B73" s="20" t="s">
        <v>33</v>
      </c>
      <c r="C73" s="24" t="s">
        <v>86</v>
      </c>
      <c r="D73" s="24"/>
      <c r="E73" s="24"/>
      <c r="F73" s="22">
        <v>3.58</v>
      </c>
      <c r="G73" s="41">
        <v>3.58</v>
      </c>
      <c r="H73" s="41"/>
      <c r="I73" s="41">
        <v>0</v>
      </c>
      <c r="J73" s="41">
        <v>0</v>
      </c>
      <c r="K73" s="42">
        <v>99.99</v>
      </c>
      <c r="L73" s="27" t="s">
        <v>18</v>
      </c>
    </row>
    <row r="74" spans="1:12" s="3" customFormat="1" ht="24.95" customHeight="1">
      <c r="A74" s="28">
        <v>69</v>
      </c>
      <c r="B74" s="29" t="s">
        <v>20</v>
      </c>
      <c r="C74" s="30" t="s">
        <v>86</v>
      </c>
      <c r="D74" s="30"/>
      <c r="E74" s="30"/>
      <c r="F74" s="31">
        <v>4.22</v>
      </c>
      <c r="G74" s="38">
        <v>4.01</v>
      </c>
      <c r="H74" s="38"/>
      <c r="I74" s="38">
        <v>0.21</v>
      </c>
      <c r="J74" s="38"/>
      <c r="K74" s="43">
        <v>99.5</v>
      </c>
      <c r="L74" s="34" t="s">
        <v>18</v>
      </c>
    </row>
    <row r="75" spans="1:12" s="3" customFormat="1" ht="24.95" customHeight="1">
      <c r="A75" s="19">
        <v>70</v>
      </c>
      <c r="B75" s="20" t="s">
        <v>25</v>
      </c>
      <c r="C75" s="23" t="s">
        <v>87</v>
      </c>
      <c r="D75" s="24"/>
      <c r="E75" s="24"/>
      <c r="F75" s="22">
        <v>0.27</v>
      </c>
      <c r="G75" s="41">
        <v>0.27</v>
      </c>
      <c r="H75" s="41"/>
      <c r="I75" s="41">
        <v>0</v>
      </c>
      <c r="J75" s="41">
        <v>0</v>
      </c>
      <c r="K75" s="42">
        <v>100</v>
      </c>
      <c r="L75" s="27" t="s">
        <v>18</v>
      </c>
    </row>
    <row r="76" spans="1:12" s="3" customFormat="1" ht="24.95" customHeight="1">
      <c r="A76" s="19">
        <v>71</v>
      </c>
      <c r="B76" s="20" t="s">
        <v>20</v>
      </c>
      <c r="C76" s="23" t="s">
        <v>87</v>
      </c>
      <c r="D76" s="24"/>
      <c r="E76" s="24"/>
      <c r="F76" s="22">
        <v>0.5</v>
      </c>
      <c r="G76" s="41">
        <v>0.48</v>
      </c>
      <c r="H76" s="41"/>
      <c r="I76" s="41">
        <v>0.02</v>
      </c>
      <c r="J76" s="41">
        <v>0.02</v>
      </c>
      <c r="K76" s="42">
        <v>99.6</v>
      </c>
      <c r="L76" s="27" t="s">
        <v>18</v>
      </c>
    </row>
    <row r="77" spans="1:12" s="3" customFormat="1" ht="24.95" customHeight="1">
      <c r="A77" s="19">
        <v>72</v>
      </c>
      <c r="B77" s="20" t="s">
        <v>88</v>
      </c>
      <c r="C77" s="23" t="s">
        <v>87</v>
      </c>
      <c r="D77" s="24"/>
      <c r="E77" s="24"/>
      <c r="F77" s="22">
        <v>66</v>
      </c>
      <c r="G77" s="41">
        <v>66</v>
      </c>
      <c r="H77" s="41"/>
      <c r="I77" s="41">
        <v>0</v>
      </c>
      <c r="J77" s="41">
        <v>0</v>
      </c>
      <c r="K77" s="42">
        <v>100</v>
      </c>
      <c r="L77" s="27" t="s">
        <v>18</v>
      </c>
    </row>
    <row r="78" spans="1:12" s="3" customFormat="1" ht="24.95" customHeight="1">
      <c r="A78" s="19">
        <v>73</v>
      </c>
      <c r="B78" s="20" t="s">
        <v>25</v>
      </c>
      <c r="C78" s="23" t="s">
        <v>89</v>
      </c>
      <c r="D78" s="24"/>
      <c r="E78" s="24"/>
      <c r="F78" s="22">
        <v>0.8</v>
      </c>
      <c r="G78" s="41">
        <v>0.8</v>
      </c>
      <c r="H78" s="41"/>
      <c r="I78" s="41">
        <v>0</v>
      </c>
      <c r="J78" s="41">
        <v>0</v>
      </c>
      <c r="K78" s="42">
        <v>100</v>
      </c>
      <c r="L78" s="27" t="s">
        <v>18</v>
      </c>
    </row>
    <row r="79" spans="1:12" s="3" customFormat="1" ht="24.95" customHeight="1">
      <c r="A79" s="19">
        <v>74</v>
      </c>
      <c r="B79" s="20" t="s">
        <v>20</v>
      </c>
      <c r="C79" s="23" t="s">
        <v>89</v>
      </c>
      <c r="D79" s="24"/>
      <c r="E79" s="24"/>
      <c r="F79" s="22">
        <v>2.4</v>
      </c>
      <c r="G79" s="41">
        <v>2.4</v>
      </c>
      <c r="H79" s="41"/>
      <c r="I79" s="41">
        <v>0</v>
      </c>
      <c r="J79" s="41">
        <v>0</v>
      </c>
      <c r="K79" s="42">
        <v>100</v>
      </c>
      <c r="L79" s="27" t="s">
        <v>18</v>
      </c>
    </row>
    <row r="80" spans="1:12" s="3" customFormat="1" ht="24.95" customHeight="1">
      <c r="A80" s="19">
        <v>75</v>
      </c>
      <c r="B80" s="20" t="s">
        <v>56</v>
      </c>
      <c r="C80" s="23" t="s">
        <v>89</v>
      </c>
      <c r="D80" s="24"/>
      <c r="E80" s="24"/>
      <c r="F80" s="22">
        <v>12</v>
      </c>
      <c r="G80" s="41">
        <v>12</v>
      </c>
      <c r="H80" s="41"/>
      <c r="I80" s="41">
        <v>0</v>
      </c>
      <c r="J80" s="41">
        <v>0</v>
      </c>
      <c r="K80" s="42">
        <v>100</v>
      </c>
      <c r="L80" s="27" t="s">
        <v>18</v>
      </c>
    </row>
    <row r="81" spans="1:12" s="3" customFormat="1" ht="24.95" customHeight="1">
      <c r="A81" s="19">
        <v>76</v>
      </c>
      <c r="B81" s="20" t="s">
        <v>90</v>
      </c>
      <c r="C81" s="23" t="s">
        <v>89</v>
      </c>
      <c r="D81" s="24"/>
      <c r="E81" s="24"/>
      <c r="F81" s="22">
        <v>57</v>
      </c>
      <c r="G81" s="41">
        <v>56.99</v>
      </c>
      <c r="H81" s="41"/>
      <c r="I81" s="41">
        <v>9.9999999999980105E-3</v>
      </c>
      <c r="J81" s="41">
        <v>9.9999999999980105E-3</v>
      </c>
      <c r="K81" s="42">
        <v>99</v>
      </c>
      <c r="L81" s="27" t="s">
        <v>18</v>
      </c>
    </row>
    <row r="82" spans="1:12" s="3" customFormat="1" ht="24.95" customHeight="1">
      <c r="A82" s="19">
        <v>77</v>
      </c>
      <c r="B82" s="20" t="s">
        <v>25</v>
      </c>
      <c r="C82" s="23" t="s">
        <v>91</v>
      </c>
      <c r="D82" s="24"/>
      <c r="E82" s="24"/>
      <c r="F82" s="22">
        <v>1.62</v>
      </c>
      <c r="G82" s="41">
        <v>1.62</v>
      </c>
      <c r="H82" s="41"/>
      <c r="I82" s="41">
        <v>0</v>
      </c>
      <c r="J82" s="41">
        <v>0</v>
      </c>
      <c r="K82" s="42">
        <v>100</v>
      </c>
      <c r="L82" s="27" t="s">
        <v>18</v>
      </c>
    </row>
    <row r="83" spans="1:12" s="3" customFormat="1" ht="24.95" customHeight="1">
      <c r="A83" s="28">
        <v>78</v>
      </c>
      <c r="B83" s="29" t="s">
        <v>20</v>
      </c>
      <c r="C83" s="32" t="s">
        <v>91</v>
      </c>
      <c r="D83" s="30"/>
      <c r="E83" s="30"/>
      <c r="F83" s="31">
        <v>9</v>
      </c>
      <c r="G83" s="38">
        <v>8.59</v>
      </c>
      <c r="H83" s="38"/>
      <c r="I83" s="38">
        <v>0.41</v>
      </c>
      <c r="J83" s="38"/>
      <c r="K83" s="43">
        <v>99.55</v>
      </c>
      <c r="L83" s="34" t="s">
        <v>18</v>
      </c>
    </row>
    <row r="84" spans="1:12" s="3" customFormat="1" ht="24.95" customHeight="1">
      <c r="A84" s="19">
        <v>79</v>
      </c>
      <c r="B84" s="20" t="s">
        <v>33</v>
      </c>
      <c r="C84" s="23" t="s">
        <v>91</v>
      </c>
      <c r="D84" s="24"/>
      <c r="E84" s="24"/>
      <c r="F84" s="22">
        <v>13.14</v>
      </c>
      <c r="G84" s="41">
        <v>13.14</v>
      </c>
      <c r="H84" s="41"/>
      <c r="I84" s="41">
        <v>0</v>
      </c>
      <c r="J84" s="41">
        <v>0</v>
      </c>
      <c r="K84" s="42">
        <v>100</v>
      </c>
      <c r="L84" s="27" t="s">
        <v>18</v>
      </c>
    </row>
    <row r="85" spans="1:12" s="3" customFormat="1" ht="24.95" customHeight="1">
      <c r="A85" s="19">
        <v>80</v>
      </c>
      <c r="B85" s="20" t="s">
        <v>92</v>
      </c>
      <c r="C85" s="23" t="s">
        <v>91</v>
      </c>
      <c r="D85" s="24"/>
      <c r="E85" s="24"/>
      <c r="F85" s="22">
        <v>4700</v>
      </c>
      <c r="G85" s="41">
        <v>4700</v>
      </c>
      <c r="H85" s="41"/>
      <c r="I85" s="41">
        <v>0</v>
      </c>
      <c r="J85" s="41">
        <v>0</v>
      </c>
      <c r="K85" s="42">
        <v>100</v>
      </c>
      <c r="L85" s="27" t="s">
        <v>18</v>
      </c>
    </row>
    <row r="86" spans="1:12" s="3" customFormat="1" ht="24.95" customHeight="1">
      <c r="A86" s="19">
        <v>81</v>
      </c>
      <c r="B86" s="20" t="s">
        <v>93</v>
      </c>
      <c r="C86" s="23" t="s">
        <v>91</v>
      </c>
      <c r="D86" s="24"/>
      <c r="E86" s="24"/>
      <c r="F86" s="22">
        <v>3036</v>
      </c>
      <c r="G86" s="41">
        <v>3036</v>
      </c>
      <c r="H86" s="41"/>
      <c r="I86" s="41">
        <v>0</v>
      </c>
      <c r="J86" s="41">
        <v>0</v>
      </c>
      <c r="K86" s="42">
        <v>100</v>
      </c>
      <c r="L86" s="27" t="s">
        <v>18</v>
      </c>
    </row>
    <row r="87" spans="1:12" s="3" customFormat="1" ht="24.95" customHeight="1">
      <c r="A87" s="19">
        <v>82</v>
      </c>
      <c r="B87" s="20" t="s">
        <v>94</v>
      </c>
      <c r="C87" s="23" t="s">
        <v>91</v>
      </c>
      <c r="D87" s="24"/>
      <c r="E87" s="24"/>
      <c r="F87" s="22">
        <v>48</v>
      </c>
      <c r="G87" s="41">
        <v>47.61</v>
      </c>
      <c r="H87" s="41"/>
      <c r="I87" s="41">
        <v>0.39000000000000101</v>
      </c>
      <c r="J87" s="41">
        <v>0.39000000000000101</v>
      </c>
      <c r="K87" s="42">
        <v>99.92</v>
      </c>
      <c r="L87" s="27" t="s">
        <v>18</v>
      </c>
    </row>
    <row r="88" spans="1:12" s="3" customFormat="1" ht="24.95" customHeight="1">
      <c r="A88" s="19">
        <v>83</v>
      </c>
      <c r="B88" s="20" t="s">
        <v>95</v>
      </c>
      <c r="C88" s="23" t="s">
        <v>91</v>
      </c>
      <c r="D88" s="24"/>
      <c r="E88" s="24"/>
      <c r="F88" s="22">
        <v>250</v>
      </c>
      <c r="G88" s="41">
        <v>133.4</v>
      </c>
      <c r="H88" s="41"/>
      <c r="I88" s="41">
        <v>116.6</v>
      </c>
      <c r="J88" s="41">
        <v>116.6</v>
      </c>
      <c r="K88" s="42">
        <v>95</v>
      </c>
      <c r="L88" s="27" t="s">
        <v>18</v>
      </c>
    </row>
    <row r="89" spans="1:12" s="3" customFormat="1" ht="24.95" customHeight="1">
      <c r="A89" s="19">
        <v>84</v>
      </c>
      <c r="B89" s="20" t="s">
        <v>96</v>
      </c>
      <c r="C89" s="23" t="s">
        <v>91</v>
      </c>
      <c r="D89" s="24"/>
      <c r="E89" s="24"/>
      <c r="F89" s="22">
        <v>492</v>
      </c>
      <c r="G89" s="41">
        <v>492</v>
      </c>
      <c r="H89" s="41"/>
      <c r="I89" s="41">
        <v>0</v>
      </c>
      <c r="J89" s="41">
        <v>0</v>
      </c>
      <c r="K89" s="42">
        <v>100</v>
      </c>
      <c r="L89" s="27" t="s">
        <v>18</v>
      </c>
    </row>
    <row r="90" spans="1:12" s="3" customFormat="1" ht="24.95" customHeight="1">
      <c r="A90" s="19">
        <v>85</v>
      </c>
      <c r="B90" s="20" t="s">
        <v>97</v>
      </c>
      <c r="C90" s="23" t="s">
        <v>91</v>
      </c>
      <c r="D90" s="24"/>
      <c r="E90" s="24"/>
      <c r="F90" s="22">
        <v>1216</v>
      </c>
      <c r="G90" s="41">
        <v>1216</v>
      </c>
      <c r="H90" s="41"/>
      <c r="I90" s="41">
        <v>0</v>
      </c>
      <c r="J90" s="41">
        <v>0</v>
      </c>
      <c r="K90" s="42">
        <v>100</v>
      </c>
      <c r="L90" s="27" t="s">
        <v>18</v>
      </c>
    </row>
    <row r="91" spans="1:12" s="3" customFormat="1" ht="24.95" customHeight="1">
      <c r="A91" s="19">
        <v>86</v>
      </c>
      <c r="B91" s="20" t="s">
        <v>98</v>
      </c>
      <c r="C91" s="23" t="s">
        <v>91</v>
      </c>
      <c r="D91" s="24"/>
      <c r="E91" s="24"/>
      <c r="F91" s="22">
        <v>300</v>
      </c>
      <c r="G91" s="41">
        <v>0</v>
      </c>
      <c r="H91" s="41"/>
      <c r="I91" s="41">
        <v>300</v>
      </c>
      <c r="J91" s="41">
        <v>4</v>
      </c>
      <c r="K91" s="42">
        <v>90</v>
      </c>
      <c r="L91" s="27" t="s">
        <v>18</v>
      </c>
    </row>
    <row r="92" spans="1:12" s="3" customFormat="1" ht="24.95" customHeight="1">
      <c r="A92" s="19">
        <v>87</v>
      </c>
      <c r="B92" s="20" t="s">
        <v>25</v>
      </c>
      <c r="C92" s="23" t="s">
        <v>99</v>
      </c>
      <c r="D92" s="24"/>
      <c r="E92" s="24"/>
      <c r="F92" s="22">
        <v>1.03</v>
      </c>
      <c r="G92" s="42">
        <v>1.03</v>
      </c>
      <c r="H92" s="42"/>
      <c r="I92" s="41">
        <v>0</v>
      </c>
      <c r="J92" s="41">
        <v>0</v>
      </c>
      <c r="K92" s="42">
        <v>100</v>
      </c>
      <c r="L92" s="27" t="s">
        <v>18</v>
      </c>
    </row>
    <row r="93" spans="1:12" s="3" customFormat="1" ht="24.95" customHeight="1">
      <c r="A93" s="19">
        <v>88</v>
      </c>
      <c r="B93" s="20" t="s">
        <v>20</v>
      </c>
      <c r="C93" s="23" t="s">
        <v>99</v>
      </c>
      <c r="D93" s="24"/>
      <c r="E93" s="24"/>
      <c r="F93" s="22">
        <v>4.2300000000000004</v>
      </c>
      <c r="G93" s="42">
        <v>4.2300000000000004</v>
      </c>
      <c r="H93" s="42"/>
      <c r="I93" s="41">
        <v>0</v>
      </c>
      <c r="J93" s="41">
        <v>0</v>
      </c>
      <c r="K93" s="42">
        <v>100</v>
      </c>
      <c r="L93" s="27" t="s">
        <v>18</v>
      </c>
    </row>
    <row r="94" spans="1:12" s="3" customFormat="1" ht="24.95" customHeight="1">
      <c r="A94" s="19">
        <v>89</v>
      </c>
      <c r="B94" s="20" t="s">
        <v>33</v>
      </c>
      <c r="C94" s="23" t="s">
        <v>99</v>
      </c>
      <c r="D94" s="24"/>
      <c r="E94" s="24"/>
      <c r="F94" s="22">
        <v>4.38</v>
      </c>
      <c r="G94" s="42">
        <v>4.38</v>
      </c>
      <c r="H94" s="42"/>
      <c r="I94" s="41">
        <v>0</v>
      </c>
      <c r="J94" s="41">
        <v>0</v>
      </c>
      <c r="K94" s="42">
        <v>100</v>
      </c>
      <c r="L94" s="27" t="s">
        <v>18</v>
      </c>
    </row>
    <row r="95" spans="1:12" s="3" customFormat="1" ht="24.95" customHeight="1">
      <c r="A95" s="19">
        <v>90</v>
      </c>
      <c r="B95" s="20" t="s">
        <v>100</v>
      </c>
      <c r="C95" s="23" t="s">
        <v>99</v>
      </c>
      <c r="D95" s="24"/>
      <c r="E95" s="24"/>
      <c r="F95" s="22">
        <v>60</v>
      </c>
      <c r="G95" s="42">
        <v>46.92</v>
      </c>
      <c r="H95" s="42"/>
      <c r="I95" s="41">
        <v>13.08</v>
      </c>
      <c r="J95" s="41">
        <v>13.08</v>
      </c>
      <c r="K95" s="42">
        <v>97.82</v>
      </c>
      <c r="L95" s="27" t="s">
        <v>18</v>
      </c>
    </row>
    <row r="96" spans="1:12" s="3" customFormat="1" ht="24.95" customHeight="1">
      <c r="A96" s="19">
        <v>91</v>
      </c>
      <c r="B96" s="20" t="s">
        <v>101</v>
      </c>
      <c r="C96" s="23" t="s">
        <v>99</v>
      </c>
      <c r="D96" s="24"/>
      <c r="E96" s="24"/>
      <c r="F96" s="22">
        <v>2700</v>
      </c>
      <c r="G96" s="42">
        <v>2700</v>
      </c>
      <c r="H96" s="42"/>
      <c r="I96" s="41">
        <v>0</v>
      </c>
      <c r="J96" s="41">
        <v>0</v>
      </c>
      <c r="K96" s="42">
        <v>100</v>
      </c>
      <c r="L96" s="27" t="s">
        <v>18</v>
      </c>
    </row>
    <row r="97" spans="1:12" s="3" customFormat="1" ht="24.95" customHeight="1">
      <c r="A97" s="19">
        <v>92</v>
      </c>
      <c r="B97" s="20" t="s">
        <v>102</v>
      </c>
      <c r="C97" s="23" t="s">
        <v>99</v>
      </c>
      <c r="D97" s="24"/>
      <c r="E97" s="24"/>
      <c r="F97" s="22">
        <v>5028.6000000000004</v>
      </c>
      <c r="G97" s="42">
        <v>5028.6000000000004</v>
      </c>
      <c r="H97" s="42"/>
      <c r="I97" s="41">
        <v>0</v>
      </c>
      <c r="J97" s="41">
        <v>0</v>
      </c>
      <c r="K97" s="42">
        <v>100</v>
      </c>
      <c r="L97" s="27" t="s">
        <v>18</v>
      </c>
    </row>
    <row r="98" spans="1:12" s="3" customFormat="1" ht="24.95" customHeight="1">
      <c r="A98" s="19">
        <v>93</v>
      </c>
      <c r="B98" s="20" t="s">
        <v>103</v>
      </c>
      <c r="C98" s="23" t="s">
        <v>99</v>
      </c>
      <c r="D98" s="24"/>
      <c r="E98" s="24"/>
      <c r="F98" s="22">
        <v>1071</v>
      </c>
      <c r="G98" s="42">
        <v>1071</v>
      </c>
      <c r="H98" s="42"/>
      <c r="I98" s="41">
        <v>0</v>
      </c>
      <c r="J98" s="41">
        <v>0</v>
      </c>
      <c r="K98" s="42">
        <v>100</v>
      </c>
      <c r="L98" s="27" t="s">
        <v>18</v>
      </c>
    </row>
    <row r="99" spans="1:12" s="3" customFormat="1" ht="24.95" customHeight="1">
      <c r="A99" s="19">
        <v>94</v>
      </c>
      <c r="B99" s="20" t="s">
        <v>104</v>
      </c>
      <c r="C99" s="23" t="s">
        <v>99</v>
      </c>
      <c r="D99" s="24"/>
      <c r="E99" s="24"/>
      <c r="F99" s="33">
        <v>500</v>
      </c>
      <c r="G99" s="42">
        <v>0</v>
      </c>
      <c r="H99" s="44"/>
      <c r="I99" s="41">
        <v>500</v>
      </c>
      <c r="J99" s="41"/>
      <c r="K99" s="42">
        <v>90</v>
      </c>
      <c r="L99" s="27" t="s">
        <v>18</v>
      </c>
    </row>
    <row r="100" spans="1:12" s="3" customFormat="1" ht="24.95" customHeight="1">
      <c r="A100" s="19">
        <v>95</v>
      </c>
      <c r="B100" s="20" t="s">
        <v>25</v>
      </c>
      <c r="C100" s="23" t="s">
        <v>105</v>
      </c>
      <c r="D100" s="24"/>
      <c r="E100" s="24"/>
      <c r="F100" s="22">
        <v>2.4300000000000002</v>
      </c>
      <c r="G100" s="41">
        <v>2.42</v>
      </c>
      <c r="H100" s="41"/>
      <c r="I100" s="41">
        <v>1.00000000000002E-2</v>
      </c>
      <c r="J100" s="41">
        <v>1.00000000000002E-2</v>
      </c>
      <c r="K100" s="42">
        <v>100</v>
      </c>
      <c r="L100" s="27" t="s">
        <v>18</v>
      </c>
    </row>
    <row r="101" spans="1:12" s="3" customFormat="1" ht="24.95" customHeight="1">
      <c r="A101" s="19">
        <v>96</v>
      </c>
      <c r="B101" s="20" t="s">
        <v>106</v>
      </c>
      <c r="C101" s="23" t="s">
        <v>105</v>
      </c>
      <c r="D101" s="24"/>
      <c r="E101" s="24"/>
      <c r="F101" s="22">
        <v>8.8800000000000008</v>
      </c>
      <c r="G101" s="41">
        <v>8.8800000000000008</v>
      </c>
      <c r="H101" s="41"/>
      <c r="I101" s="41">
        <v>0</v>
      </c>
      <c r="J101" s="41">
        <v>0</v>
      </c>
      <c r="K101" s="42">
        <v>100</v>
      </c>
      <c r="L101" s="27" t="s">
        <v>18</v>
      </c>
    </row>
    <row r="102" spans="1:12" s="3" customFormat="1" ht="24.95" customHeight="1">
      <c r="A102" s="19">
        <v>97</v>
      </c>
      <c r="B102" s="20" t="s">
        <v>20</v>
      </c>
      <c r="C102" s="23" t="s">
        <v>105</v>
      </c>
      <c r="D102" s="24"/>
      <c r="E102" s="24"/>
      <c r="F102" s="22">
        <v>14.39</v>
      </c>
      <c r="G102" s="41">
        <v>14.38</v>
      </c>
      <c r="H102" s="41"/>
      <c r="I102" s="41">
        <v>9.9999999999997903E-3</v>
      </c>
      <c r="J102" s="41">
        <v>9.9999999999997903E-3</v>
      </c>
      <c r="K102" s="42">
        <v>99</v>
      </c>
      <c r="L102" s="27" t="s">
        <v>18</v>
      </c>
    </row>
    <row r="103" spans="1:12" s="3" customFormat="1" ht="24.95" customHeight="1">
      <c r="A103" s="19">
        <v>98</v>
      </c>
      <c r="B103" s="20" t="s">
        <v>56</v>
      </c>
      <c r="C103" s="23" t="s">
        <v>105</v>
      </c>
      <c r="D103" s="24"/>
      <c r="E103" s="24"/>
      <c r="F103" s="22">
        <v>24.7</v>
      </c>
      <c r="G103" s="41">
        <v>24.7</v>
      </c>
      <c r="H103" s="41"/>
      <c r="I103" s="41">
        <v>0</v>
      </c>
      <c r="J103" s="41">
        <v>0</v>
      </c>
      <c r="K103" s="42">
        <v>100</v>
      </c>
      <c r="L103" s="27" t="s">
        <v>18</v>
      </c>
    </row>
    <row r="104" spans="1:12" s="3" customFormat="1" ht="24.95" customHeight="1">
      <c r="A104" s="19">
        <v>99</v>
      </c>
      <c r="B104" s="20" t="s">
        <v>107</v>
      </c>
      <c r="C104" s="23" t="s">
        <v>105</v>
      </c>
      <c r="D104" s="24"/>
      <c r="E104" s="24"/>
      <c r="F104" s="22">
        <v>61</v>
      </c>
      <c r="G104" s="41">
        <v>50.74</v>
      </c>
      <c r="H104" s="41"/>
      <c r="I104" s="41">
        <v>10.26</v>
      </c>
      <c r="J104" s="41">
        <v>10.26</v>
      </c>
      <c r="K104" s="42">
        <v>98.32</v>
      </c>
      <c r="L104" s="27" t="s">
        <v>18</v>
      </c>
    </row>
    <row r="105" spans="1:12" s="3" customFormat="1" ht="24.95" customHeight="1">
      <c r="A105" s="19">
        <v>100</v>
      </c>
      <c r="B105" s="20" t="s">
        <v>108</v>
      </c>
      <c r="C105" s="23" t="s">
        <v>105</v>
      </c>
      <c r="D105" s="24"/>
      <c r="E105" s="24"/>
      <c r="F105" s="22">
        <v>250</v>
      </c>
      <c r="G105" s="41">
        <v>242.82</v>
      </c>
      <c r="H105" s="41"/>
      <c r="I105" s="41">
        <v>7.1800000000000104</v>
      </c>
      <c r="J105" s="41">
        <v>7.1800000000000104</v>
      </c>
      <c r="K105" s="42">
        <v>98</v>
      </c>
      <c r="L105" s="27" t="s">
        <v>18</v>
      </c>
    </row>
    <row r="106" spans="1:12" s="3" customFormat="1" ht="24.95" customHeight="1">
      <c r="A106" s="19">
        <v>101</v>
      </c>
      <c r="B106" s="20" t="s">
        <v>109</v>
      </c>
      <c r="C106" s="23" t="s">
        <v>105</v>
      </c>
      <c r="D106" s="24"/>
      <c r="E106" s="24"/>
      <c r="F106" s="22">
        <v>342</v>
      </c>
      <c r="G106" s="41">
        <v>337.33</v>
      </c>
      <c r="H106" s="41"/>
      <c r="I106" s="41">
        <v>4.6700000000000204</v>
      </c>
      <c r="J106" s="41">
        <v>4.6700000000000204</v>
      </c>
      <c r="K106" s="42">
        <v>97.86</v>
      </c>
      <c r="L106" s="27" t="s">
        <v>18</v>
      </c>
    </row>
    <row r="107" spans="1:12" s="3" customFormat="1" ht="24.95" customHeight="1">
      <c r="A107" s="19">
        <v>102</v>
      </c>
      <c r="B107" s="20" t="s">
        <v>110</v>
      </c>
      <c r="C107" s="23" t="s">
        <v>105</v>
      </c>
      <c r="D107" s="24"/>
      <c r="E107" s="24"/>
      <c r="F107" s="22">
        <v>361.1</v>
      </c>
      <c r="G107" s="41">
        <v>347.6</v>
      </c>
      <c r="H107" s="41"/>
      <c r="I107" s="41">
        <v>13.5</v>
      </c>
      <c r="J107" s="41">
        <v>13.5</v>
      </c>
      <c r="K107" s="42">
        <v>99.63</v>
      </c>
      <c r="L107" s="27" t="s">
        <v>18</v>
      </c>
    </row>
    <row r="108" spans="1:12" s="3" customFormat="1" ht="24.95" customHeight="1">
      <c r="A108" s="19">
        <v>103</v>
      </c>
      <c r="B108" s="20" t="s">
        <v>111</v>
      </c>
      <c r="C108" s="23" t="s">
        <v>105</v>
      </c>
      <c r="D108" s="24"/>
      <c r="E108" s="24"/>
      <c r="F108" s="22">
        <v>686</v>
      </c>
      <c r="G108" s="41">
        <v>597.73</v>
      </c>
      <c r="H108" s="41"/>
      <c r="I108" s="41">
        <v>88.27</v>
      </c>
      <c r="J108" s="41">
        <v>88.27</v>
      </c>
      <c r="K108" s="42">
        <v>98.71</v>
      </c>
      <c r="L108" s="27" t="s">
        <v>18</v>
      </c>
    </row>
    <row r="109" spans="1:12" s="3" customFormat="1" ht="24.95" customHeight="1">
      <c r="A109" s="19">
        <v>104</v>
      </c>
      <c r="B109" s="20" t="s">
        <v>112</v>
      </c>
      <c r="C109" s="23" t="s">
        <v>105</v>
      </c>
      <c r="D109" s="24"/>
      <c r="E109" s="24"/>
      <c r="F109" s="22">
        <v>1200</v>
      </c>
      <c r="G109" s="41">
        <v>1200</v>
      </c>
      <c r="H109" s="41"/>
      <c r="I109" s="41">
        <v>0</v>
      </c>
      <c r="J109" s="41">
        <v>0</v>
      </c>
      <c r="K109" s="42">
        <v>100</v>
      </c>
      <c r="L109" s="27" t="s">
        <v>18</v>
      </c>
    </row>
    <row r="110" spans="1:12" s="3" customFormat="1" ht="24.95" customHeight="1">
      <c r="A110" s="19">
        <v>105</v>
      </c>
      <c r="B110" s="20" t="s">
        <v>113</v>
      </c>
      <c r="C110" s="23" t="s">
        <v>105</v>
      </c>
      <c r="D110" s="24"/>
      <c r="E110" s="24"/>
      <c r="F110" s="22">
        <v>13700</v>
      </c>
      <c r="G110" s="41">
        <v>11436.27</v>
      </c>
      <c r="H110" s="41"/>
      <c r="I110" s="41">
        <v>2263.73</v>
      </c>
      <c r="J110" s="41">
        <v>2263.73</v>
      </c>
      <c r="K110" s="42">
        <v>98.05</v>
      </c>
      <c r="L110" s="27" t="s">
        <v>18</v>
      </c>
    </row>
    <row r="111" spans="1:12" s="3" customFormat="1" ht="24.95" customHeight="1">
      <c r="A111" s="19">
        <v>106</v>
      </c>
      <c r="B111" s="20" t="s">
        <v>78</v>
      </c>
      <c r="C111" s="23" t="s">
        <v>105</v>
      </c>
      <c r="D111" s="24"/>
      <c r="E111" s="24"/>
      <c r="F111" s="22">
        <v>7.58</v>
      </c>
      <c r="G111" s="41">
        <v>7.58</v>
      </c>
      <c r="H111" s="41"/>
      <c r="I111" s="41">
        <v>0</v>
      </c>
      <c r="J111" s="41">
        <v>0</v>
      </c>
      <c r="K111" s="42">
        <v>100</v>
      </c>
      <c r="L111" s="27" t="s">
        <v>18</v>
      </c>
    </row>
    <row r="112" spans="1:12" s="3" customFormat="1" ht="24.95" customHeight="1">
      <c r="A112" s="19">
        <v>107</v>
      </c>
      <c r="B112" s="20" t="s">
        <v>114</v>
      </c>
      <c r="C112" s="23" t="s">
        <v>105</v>
      </c>
      <c r="D112" s="24"/>
      <c r="E112" s="24"/>
      <c r="F112" s="22">
        <v>9.9</v>
      </c>
      <c r="G112" s="42">
        <v>9.8800000000000008</v>
      </c>
      <c r="H112" s="42"/>
      <c r="I112" s="41">
        <v>1.9999999999999601E-2</v>
      </c>
      <c r="J112" s="41">
        <v>1.9999999999999601E-2</v>
      </c>
      <c r="K112" s="42">
        <v>100</v>
      </c>
      <c r="L112" s="27" t="s">
        <v>18</v>
      </c>
    </row>
    <row r="113" spans="1:12" s="3" customFormat="1" ht="24.95" customHeight="1">
      <c r="A113" s="19">
        <v>108</v>
      </c>
      <c r="B113" s="20" t="s">
        <v>25</v>
      </c>
      <c r="C113" s="23" t="s">
        <v>115</v>
      </c>
      <c r="D113" s="24"/>
      <c r="E113" s="24"/>
      <c r="F113" s="22">
        <v>2.4300000000000002</v>
      </c>
      <c r="G113" s="41">
        <v>2.4300000000000002</v>
      </c>
      <c r="H113" s="41"/>
      <c r="I113" s="41">
        <v>0</v>
      </c>
      <c r="J113" s="41">
        <v>0</v>
      </c>
      <c r="K113" s="42">
        <v>100</v>
      </c>
      <c r="L113" s="27" t="s">
        <v>18</v>
      </c>
    </row>
    <row r="114" spans="1:12" s="3" customFormat="1" ht="24.95" customHeight="1">
      <c r="A114" s="19">
        <v>109</v>
      </c>
      <c r="B114" s="20" t="s">
        <v>20</v>
      </c>
      <c r="C114" s="23" t="s">
        <v>115</v>
      </c>
      <c r="D114" s="24"/>
      <c r="E114" s="24"/>
      <c r="F114" s="22">
        <v>4</v>
      </c>
      <c r="G114" s="41">
        <v>4</v>
      </c>
      <c r="H114" s="41"/>
      <c r="I114" s="41">
        <v>0</v>
      </c>
      <c r="J114" s="41">
        <v>0</v>
      </c>
      <c r="K114" s="42">
        <v>100</v>
      </c>
      <c r="L114" s="27" t="s">
        <v>18</v>
      </c>
    </row>
    <row r="115" spans="1:12" s="3" customFormat="1" ht="24.95" customHeight="1">
      <c r="A115" s="19">
        <v>110</v>
      </c>
      <c r="B115" s="20" t="s">
        <v>116</v>
      </c>
      <c r="C115" s="23" t="s">
        <v>115</v>
      </c>
      <c r="D115" s="24"/>
      <c r="E115" s="24"/>
      <c r="F115" s="22">
        <v>6</v>
      </c>
      <c r="G115" s="41">
        <v>6</v>
      </c>
      <c r="H115" s="41"/>
      <c r="I115" s="41">
        <v>0</v>
      </c>
      <c r="J115" s="41">
        <v>0</v>
      </c>
      <c r="K115" s="42">
        <v>100</v>
      </c>
      <c r="L115" s="27" t="s">
        <v>18</v>
      </c>
    </row>
    <row r="116" spans="1:12" s="3" customFormat="1" ht="24.95" customHeight="1">
      <c r="A116" s="19">
        <v>111</v>
      </c>
      <c r="B116" s="20" t="s">
        <v>33</v>
      </c>
      <c r="C116" s="23" t="s">
        <v>115</v>
      </c>
      <c r="D116" s="24"/>
      <c r="E116" s="24"/>
      <c r="F116" s="22">
        <v>11.54</v>
      </c>
      <c r="G116" s="41">
        <v>11.54</v>
      </c>
      <c r="H116" s="41"/>
      <c r="I116" s="41">
        <v>0</v>
      </c>
      <c r="J116" s="41">
        <v>0</v>
      </c>
      <c r="K116" s="42">
        <v>100</v>
      </c>
      <c r="L116" s="27" t="s">
        <v>18</v>
      </c>
    </row>
    <row r="117" spans="1:12" s="3" customFormat="1" ht="24.95" customHeight="1">
      <c r="A117" s="28">
        <v>112</v>
      </c>
      <c r="B117" s="29" t="s">
        <v>117</v>
      </c>
      <c r="C117" s="32" t="s">
        <v>115</v>
      </c>
      <c r="D117" s="30"/>
      <c r="E117" s="30"/>
      <c r="F117" s="31">
        <v>90</v>
      </c>
      <c r="G117" s="45">
        <v>65.73</v>
      </c>
      <c r="H117" s="45"/>
      <c r="I117" s="38">
        <v>24.27</v>
      </c>
      <c r="J117" s="38"/>
      <c r="K117" s="43">
        <v>97.3</v>
      </c>
      <c r="L117" s="34" t="s">
        <v>18</v>
      </c>
    </row>
    <row r="118" spans="1:12" s="3" customFormat="1" ht="24.95" customHeight="1">
      <c r="A118" s="28">
        <v>113</v>
      </c>
      <c r="B118" s="29" t="s">
        <v>118</v>
      </c>
      <c r="C118" s="32" t="s">
        <v>115</v>
      </c>
      <c r="D118" s="30"/>
      <c r="E118" s="30"/>
      <c r="F118" s="31">
        <v>371.2</v>
      </c>
      <c r="G118" s="45">
        <v>13.42</v>
      </c>
      <c r="H118" s="45"/>
      <c r="I118" s="38">
        <v>357.78</v>
      </c>
      <c r="J118" s="38"/>
      <c r="K118" s="43">
        <v>86.36</v>
      </c>
      <c r="L118" s="34" t="s">
        <v>18</v>
      </c>
    </row>
    <row r="119" spans="1:12" s="3" customFormat="1" ht="24.95" customHeight="1">
      <c r="A119" s="19">
        <v>114</v>
      </c>
      <c r="B119" s="20" t="s">
        <v>100</v>
      </c>
      <c r="C119" s="23" t="s">
        <v>115</v>
      </c>
      <c r="D119" s="24"/>
      <c r="E119" s="24"/>
      <c r="F119" s="22">
        <v>640</v>
      </c>
      <c r="G119" s="46">
        <v>375.9</v>
      </c>
      <c r="H119" s="46"/>
      <c r="I119" s="41">
        <v>264.10000000000002</v>
      </c>
      <c r="J119" s="41">
        <v>264.10000000000002</v>
      </c>
      <c r="K119" s="42">
        <v>95.87</v>
      </c>
      <c r="L119" s="27" t="s">
        <v>18</v>
      </c>
    </row>
    <row r="120" spans="1:12" s="3" customFormat="1" ht="24.95" customHeight="1">
      <c r="A120" s="19">
        <v>115</v>
      </c>
      <c r="B120" s="20" t="s">
        <v>119</v>
      </c>
      <c r="C120" s="23" t="s">
        <v>115</v>
      </c>
      <c r="D120" s="24"/>
      <c r="E120" s="24"/>
      <c r="F120" s="22">
        <v>2500</v>
      </c>
      <c r="G120" s="46">
        <v>2346.27</v>
      </c>
      <c r="H120" s="46"/>
      <c r="I120" s="41">
        <v>153.72999999999999</v>
      </c>
      <c r="J120" s="41">
        <v>153.72999999999999</v>
      </c>
      <c r="K120" s="42">
        <v>99.39</v>
      </c>
      <c r="L120" s="27" t="s">
        <v>18</v>
      </c>
    </row>
    <row r="121" spans="1:12" s="3" customFormat="1" ht="24.95" customHeight="1">
      <c r="A121" s="19">
        <v>116</v>
      </c>
      <c r="B121" s="20" t="s">
        <v>120</v>
      </c>
      <c r="C121" s="23" t="s">
        <v>115</v>
      </c>
      <c r="D121" s="24"/>
      <c r="E121" s="24"/>
      <c r="F121" s="22">
        <v>6633</v>
      </c>
      <c r="G121" s="46">
        <v>6528</v>
      </c>
      <c r="H121" s="46"/>
      <c r="I121" s="41">
        <v>105</v>
      </c>
      <c r="J121" s="41">
        <v>105</v>
      </c>
      <c r="K121" s="42">
        <v>99.84</v>
      </c>
      <c r="L121" s="27" t="s">
        <v>18</v>
      </c>
    </row>
    <row r="122" spans="1:12" s="3" customFormat="1" ht="24.95" customHeight="1">
      <c r="A122" s="19">
        <v>117</v>
      </c>
      <c r="B122" s="20" t="s">
        <v>121</v>
      </c>
      <c r="C122" s="23" t="s">
        <v>115</v>
      </c>
      <c r="D122" s="24"/>
      <c r="E122" s="24"/>
      <c r="F122" s="22">
        <v>500</v>
      </c>
      <c r="G122" s="41">
        <v>500</v>
      </c>
      <c r="H122" s="41"/>
      <c r="I122" s="41">
        <v>0</v>
      </c>
      <c r="J122" s="41">
        <v>0</v>
      </c>
      <c r="K122" s="42">
        <v>100</v>
      </c>
      <c r="L122" s="27" t="s">
        <v>18</v>
      </c>
    </row>
    <row r="123" spans="1:12" s="3" customFormat="1" ht="24.95" customHeight="1">
      <c r="A123" s="19">
        <v>118</v>
      </c>
      <c r="B123" s="20" t="s">
        <v>25</v>
      </c>
      <c r="C123" s="23" t="s">
        <v>122</v>
      </c>
      <c r="D123" s="24"/>
      <c r="E123" s="24"/>
      <c r="F123" s="22">
        <v>0.9</v>
      </c>
      <c r="G123" s="41">
        <v>0.9</v>
      </c>
      <c r="H123" s="41"/>
      <c r="I123" s="41">
        <v>0</v>
      </c>
      <c r="J123" s="41">
        <v>0</v>
      </c>
      <c r="K123" s="42">
        <v>98.52</v>
      </c>
      <c r="L123" s="27" t="s">
        <v>18</v>
      </c>
    </row>
    <row r="124" spans="1:12" s="3" customFormat="1" ht="24.95" customHeight="1">
      <c r="A124" s="19">
        <v>119</v>
      </c>
      <c r="B124" s="20" t="s">
        <v>123</v>
      </c>
      <c r="C124" s="23" t="s">
        <v>122</v>
      </c>
      <c r="D124" s="24"/>
      <c r="E124" s="24"/>
      <c r="F124" s="22">
        <v>2</v>
      </c>
      <c r="G124" s="41">
        <v>2</v>
      </c>
      <c r="H124" s="41"/>
      <c r="I124" s="41">
        <v>0</v>
      </c>
      <c r="J124" s="41">
        <v>0</v>
      </c>
      <c r="K124" s="42">
        <v>100</v>
      </c>
      <c r="L124" s="27" t="s">
        <v>18</v>
      </c>
    </row>
    <row r="125" spans="1:12" s="3" customFormat="1" ht="24.95" customHeight="1">
      <c r="A125" s="19">
        <v>120</v>
      </c>
      <c r="B125" s="20" t="s">
        <v>20</v>
      </c>
      <c r="C125" s="23" t="s">
        <v>122</v>
      </c>
      <c r="D125" s="24"/>
      <c r="E125" s="24"/>
      <c r="F125" s="22">
        <v>2.7</v>
      </c>
      <c r="G125" s="42">
        <v>2.5499999999999998</v>
      </c>
      <c r="H125" s="42"/>
      <c r="I125" s="41">
        <v>0.15</v>
      </c>
      <c r="J125" s="41">
        <v>0.15</v>
      </c>
      <c r="K125" s="42">
        <v>99.44</v>
      </c>
      <c r="L125" s="27" t="s">
        <v>18</v>
      </c>
    </row>
    <row r="126" spans="1:12" s="3" customFormat="1" ht="24.95" customHeight="1">
      <c r="A126" s="28">
        <v>121</v>
      </c>
      <c r="B126" s="29" t="s">
        <v>124</v>
      </c>
      <c r="C126" s="32" t="s">
        <v>122</v>
      </c>
      <c r="D126" s="30"/>
      <c r="E126" s="30"/>
      <c r="F126" s="31">
        <v>386</v>
      </c>
      <c r="G126" s="43">
        <v>331.46</v>
      </c>
      <c r="H126" s="43"/>
      <c r="I126" s="38">
        <v>54.54</v>
      </c>
      <c r="J126" s="38">
        <v>54.54</v>
      </c>
      <c r="K126" s="43">
        <v>98.59</v>
      </c>
      <c r="L126" s="34" t="s">
        <v>18</v>
      </c>
    </row>
    <row r="127" spans="1:12" s="3" customFormat="1" ht="24.95" customHeight="1">
      <c r="A127" s="19">
        <v>122</v>
      </c>
      <c r="B127" s="20" t="s">
        <v>125</v>
      </c>
      <c r="C127" s="23" t="s">
        <v>122</v>
      </c>
      <c r="D127" s="24"/>
      <c r="E127" s="24"/>
      <c r="F127" s="22">
        <v>151</v>
      </c>
      <c r="G127" s="42">
        <v>150.68</v>
      </c>
      <c r="H127" s="42"/>
      <c r="I127" s="41">
        <v>0.31999999999999301</v>
      </c>
      <c r="J127" s="41">
        <v>0.31999999999999301</v>
      </c>
      <c r="K127" s="42">
        <v>99.98</v>
      </c>
      <c r="L127" s="27" t="s">
        <v>18</v>
      </c>
    </row>
    <row r="128" spans="1:12" s="3" customFormat="1" ht="24.95" customHeight="1">
      <c r="A128" s="19">
        <v>123</v>
      </c>
      <c r="B128" s="20" t="s">
        <v>126</v>
      </c>
      <c r="C128" s="23" t="s">
        <v>122</v>
      </c>
      <c r="D128" s="24"/>
      <c r="E128" s="24"/>
      <c r="F128" s="22">
        <v>240</v>
      </c>
      <c r="G128" s="41">
        <v>239.7</v>
      </c>
      <c r="H128" s="41"/>
      <c r="I128" s="41">
        <v>0.30000000000001098</v>
      </c>
      <c r="J128" s="41">
        <v>0.30000000000001098</v>
      </c>
      <c r="K128" s="42">
        <v>99.99</v>
      </c>
      <c r="L128" s="27" t="s">
        <v>18</v>
      </c>
    </row>
    <row r="129" spans="1:12" s="3" customFormat="1" ht="24.95" customHeight="1">
      <c r="A129" s="28">
        <v>124</v>
      </c>
      <c r="B129" s="29" t="s">
        <v>127</v>
      </c>
      <c r="C129" s="32" t="s">
        <v>122</v>
      </c>
      <c r="D129" s="30"/>
      <c r="E129" s="30"/>
      <c r="F129" s="31">
        <v>1000</v>
      </c>
      <c r="G129" s="38">
        <v>973.73</v>
      </c>
      <c r="H129" s="38"/>
      <c r="I129" s="38">
        <v>26.27</v>
      </c>
      <c r="J129" s="38">
        <v>26.27</v>
      </c>
      <c r="K129" s="43">
        <v>99.74</v>
      </c>
      <c r="L129" s="34" t="s">
        <v>18</v>
      </c>
    </row>
    <row r="130" spans="1:12" s="3" customFormat="1" ht="24.95" customHeight="1">
      <c r="A130" s="19">
        <v>125</v>
      </c>
      <c r="B130" s="20" t="s">
        <v>128</v>
      </c>
      <c r="C130" s="23" t="s">
        <v>122</v>
      </c>
      <c r="D130" s="24"/>
      <c r="E130" s="24"/>
      <c r="F130" s="22">
        <v>440</v>
      </c>
      <c r="G130" s="41">
        <v>440</v>
      </c>
      <c r="H130" s="41"/>
      <c r="I130" s="41">
        <v>0</v>
      </c>
      <c r="J130" s="41">
        <v>0</v>
      </c>
      <c r="K130" s="42">
        <v>100</v>
      </c>
      <c r="L130" s="27" t="s">
        <v>18</v>
      </c>
    </row>
    <row r="131" spans="1:12" s="3" customFormat="1" ht="34.5" customHeight="1">
      <c r="A131" s="19">
        <v>126</v>
      </c>
      <c r="B131" s="20" t="s">
        <v>129</v>
      </c>
      <c r="C131" s="23" t="s">
        <v>122</v>
      </c>
      <c r="D131" s="24"/>
      <c r="E131" s="24"/>
      <c r="F131" s="22">
        <v>674</v>
      </c>
      <c r="G131" s="41">
        <v>674</v>
      </c>
      <c r="H131" s="41"/>
      <c r="I131" s="41">
        <v>0</v>
      </c>
      <c r="J131" s="41">
        <v>0</v>
      </c>
      <c r="K131" s="42">
        <v>100</v>
      </c>
      <c r="L131" s="27" t="s">
        <v>18</v>
      </c>
    </row>
    <row r="132" spans="1:12" s="3" customFormat="1" ht="24.95" customHeight="1">
      <c r="A132" s="19">
        <v>127</v>
      </c>
      <c r="B132" s="20" t="s">
        <v>130</v>
      </c>
      <c r="C132" s="23" t="s">
        <v>122</v>
      </c>
      <c r="D132" s="24"/>
      <c r="E132" s="24"/>
      <c r="F132" s="22">
        <v>1212</v>
      </c>
      <c r="G132" s="41">
        <v>1192</v>
      </c>
      <c r="H132" s="41"/>
      <c r="I132" s="41">
        <v>20</v>
      </c>
      <c r="J132" s="41">
        <v>20</v>
      </c>
      <c r="K132" s="42">
        <v>99.84</v>
      </c>
      <c r="L132" s="27" t="s">
        <v>18</v>
      </c>
    </row>
    <row r="133" spans="1:12" s="3" customFormat="1" ht="24.95" customHeight="1">
      <c r="A133" s="19">
        <v>128</v>
      </c>
      <c r="B133" s="20" t="s">
        <v>131</v>
      </c>
      <c r="C133" s="23" t="s">
        <v>122</v>
      </c>
      <c r="D133" s="24"/>
      <c r="E133" s="24"/>
      <c r="F133" s="22">
        <v>1179</v>
      </c>
      <c r="G133" s="42">
        <v>1179</v>
      </c>
      <c r="H133" s="42"/>
      <c r="I133" s="41">
        <v>0</v>
      </c>
      <c r="J133" s="41">
        <v>0</v>
      </c>
      <c r="K133" s="42">
        <v>100</v>
      </c>
      <c r="L133" s="27" t="s">
        <v>18</v>
      </c>
    </row>
    <row r="134" spans="1:12" s="3" customFormat="1" ht="24.95" customHeight="1">
      <c r="A134" s="19">
        <v>129</v>
      </c>
      <c r="B134" s="20" t="s">
        <v>132</v>
      </c>
      <c r="C134" s="23" t="s">
        <v>122</v>
      </c>
      <c r="D134" s="24"/>
      <c r="E134" s="24"/>
      <c r="F134" s="22">
        <v>1200</v>
      </c>
      <c r="G134" s="42">
        <v>1199</v>
      </c>
      <c r="H134" s="42"/>
      <c r="I134" s="41">
        <v>1</v>
      </c>
      <c r="J134" s="41">
        <v>1</v>
      </c>
      <c r="K134" s="42">
        <v>99.99</v>
      </c>
      <c r="L134" s="27" t="s">
        <v>18</v>
      </c>
    </row>
    <row r="135" spans="1:12" s="3" customFormat="1" ht="24.95" customHeight="1">
      <c r="A135" s="19">
        <v>130</v>
      </c>
      <c r="B135" s="20" t="s">
        <v>133</v>
      </c>
      <c r="C135" s="23" t="s">
        <v>122</v>
      </c>
      <c r="D135" s="24"/>
      <c r="E135" s="24"/>
      <c r="F135" s="22">
        <v>1414</v>
      </c>
      <c r="G135" s="42">
        <v>1390</v>
      </c>
      <c r="H135" s="42"/>
      <c r="I135" s="41">
        <v>24</v>
      </c>
      <c r="J135" s="41">
        <v>24</v>
      </c>
      <c r="K135" s="42">
        <v>99.83</v>
      </c>
      <c r="L135" s="27" t="s">
        <v>18</v>
      </c>
    </row>
    <row r="136" spans="1:12" s="3" customFormat="1" ht="24.95" customHeight="1">
      <c r="A136" s="28">
        <v>131</v>
      </c>
      <c r="B136" s="29" t="s">
        <v>134</v>
      </c>
      <c r="C136" s="32" t="s">
        <v>122</v>
      </c>
      <c r="D136" s="30"/>
      <c r="E136" s="30"/>
      <c r="F136" s="31">
        <v>2425</v>
      </c>
      <c r="G136" s="43">
        <v>2388</v>
      </c>
      <c r="H136" s="43"/>
      <c r="I136" s="38">
        <v>37</v>
      </c>
      <c r="J136" s="38">
        <v>37</v>
      </c>
      <c r="K136" s="43">
        <v>99.85</v>
      </c>
      <c r="L136" s="34" t="s">
        <v>18</v>
      </c>
    </row>
    <row r="137" spans="1:12" s="3" customFormat="1" ht="24.95" customHeight="1">
      <c r="A137" s="19">
        <v>132</v>
      </c>
      <c r="B137" s="20" t="s">
        <v>135</v>
      </c>
      <c r="C137" s="23" t="s">
        <v>136</v>
      </c>
      <c r="D137" s="24"/>
      <c r="E137" s="24"/>
      <c r="F137" s="22">
        <v>162</v>
      </c>
      <c r="G137" s="42">
        <v>161.82</v>
      </c>
      <c r="H137" s="42"/>
      <c r="I137" s="41">
        <v>0.18000000000000699</v>
      </c>
      <c r="J137" s="41">
        <v>0.18000000000000699</v>
      </c>
      <c r="K137" s="42">
        <v>100</v>
      </c>
      <c r="L137" s="27" t="s">
        <v>18</v>
      </c>
    </row>
    <row r="138" spans="1:12" s="3" customFormat="1" ht="24.95" customHeight="1">
      <c r="A138" s="19">
        <v>133</v>
      </c>
      <c r="B138" s="20" t="s">
        <v>20</v>
      </c>
      <c r="C138" s="23" t="s">
        <v>137</v>
      </c>
      <c r="D138" s="24"/>
      <c r="E138" s="24"/>
      <c r="F138" s="22">
        <v>15</v>
      </c>
      <c r="G138" s="42">
        <v>14.79</v>
      </c>
      <c r="H138" s="42"/>
      <c r="I138" s="41">
        <v>0.21000000000000099</v>
      </c>
      <c r="J138" s="41">
        <v>0.21000000000000099</v>
      </c>
      <c r="K138" s="42">
        <v>99.86</v>
      </c>
      <c r="L138" s="27" t="s">
        <v>18</v>
      </c>
    </row>
    <row r="139" spans="1:12" s="3" customFormat="1" ht="24.95" customHeight="1">
      <c r="A139" s="19">
        <v>134</v>
      </c>
      <c r="B139" s="20" t="s">
        <v>138</v>
      </c>
      <c r="C139" s="23" t="s">
        <v>137</v>
      </c>
      <c r="D139" s="24"/>
      <c r="E139" s="24"/>
      <c r="F139" s="22">
        <v>59</v>
      </c>
      <c r="G139" s="41">
        <v>58.6</v>
      </c>
      <c r="H139" s="41"/>
      <c r="I139" s="41">
        <v>0.39999999999999902</v>
      </c>
      <c r="J139" s="41">
        <v>0.39999999999999902</v>
      </c>
      <c r="K139" s="42">
        <v>100</v>
      </c>
      <c r="L139" s="27" t="s">
        <v>18</v>
      </c>
    </row>
    <row r="140" spans="1:12" s="3" customFormat="1" ht="24.95" customHeight="1">
      <c r="A140" s="19">
        <v>135</v>
      </c>
      <c r="B140" s="20" t="s">
        <v>25</v>
      </c>
      <c r="C140" s="23" t="s">
        <v>137</v>
      </c>
      <c r="D140" s="24"/>
      <c r="E140" s="24"/>
      <c r="F140" s="22">
        <v>6.14</v>
      </c>
      <c r="G140" s="41">
        <v>6.14</v>
      </c>
      <c r="H140" s="41"/>
      <c r="I140" s="41">
        <v>0</v>
      </c>
      <c r="J140" s="41">
        <v>0</v>
      </c>
      <c r="K140" s="42">
        <v>100</v>
      </c>
      <c r="L140" s="27" t="s">
        <v>18</v>
      </c>
    </row>
    <row r="141" spans="1:12" s="3" customFormat="1" ht="24.95" customHeight="1">
      <c r="A141" s="19">
        <v>136</v>
      </c>
      <c r="B141" s="20" t="s">
        <v>26</v>
      </c>
      <c r="C141" s="23" t="s">
        <v>137</v>
      </c>
      <c r="D141" s="24"/>
      <c r="E141" s="24"/>
      <c r="F141" s="22">
        <v>1.8</v>
      </c>
      <c r="G141" s="41">
        <v>1.8</v>
      </c>
      <c r="H141" s="41"/>
      <c r="I141" s="41">
        <v>0</v>
      </c>
      <c r="J141" s="41">
        <v>0</v>
      </c>
      <c r="K141" s="42">
        <v>100</v>
      </c>
      <c r="L141" s="27" t="s">
        <v>18</v>
      </c>
    </row>
    <row r="142" spans="1:12" s="3" customFormat="1" ht="24.95" customHeight="1">
      <c r="A142" s="19">
        <v>137</v>
      </c>
      <c r="B142" s="20" t="s">
        <v>139</v>
      </c>
      <c r="C142" s="23" t="s">
        <v>137</v>
      </c>
      <c r="D142" s="24"/>
      <c r="E142" s="24"/>
      <c r="F142" s="22">
        <v>796</v>
      </c>
      <c r="G142" s="41">
        <v>796</v>
      </c>
      <c r="H142" s="41"/>
      <c r="I142" s="41">
        <v>0</v>
      </c>
      <c r="J142" s="41">
        <v>0</v>
      </c>
      <c r="K142" s="42">
        <v>100</v>
      </c>
      <c r="L142" s="27" t="s">
        <v>18</v>
      </c>
    </row>
    <row r="143" spans="1:12" s="3" customFormat="1" ht="24.95" customHeight="1">
      <c r="A143" s="19">
        <v>138</v>
      </c>
      <c r="B143" s="20" t="s">
        <v>140</v>
      </c>
      <c r="C143" s="23" t="s">
        <v>137</v>
      </c>
      <c r="D143" s="24"/>
      <c r="E143" s="24"/>
      <c r="F143" s="22">
        <v>700</v>
      </c>
      <c r="G143" s="41">
        <v>700</v>
      </c>
      <c r="H143" s="41"/>
      <c r="I143" s="41">
        <v>0</v>
      </c>
      <c r="J143" s="41">
        <v>0</v>
      </c>
      <c r="K143" s="42">
        <v>100</v>
      </c>
      <c r="L143" s="27" t="s">
        <v>18</v>
      </c>
    </row>
    <row r="144" spans="1:12" s="3" customFormat="1" ht="24.95" customHeight="1">
      <c r="A144" s="19">
        <v>139</v>
      </c>
      <c r="B144" s="20" t="s">
        <v>141</v>
      </c>
      <c r="C144" s="23" t="s">
        <v>137</v>
      </c>
      <c r="D144" s="24"/>
      <c r="E144" s="24"/>
      <c r="F144" s="22">
        <v>233</v>
      </c>
      <c r="G144" s="42">
        <v>109.96</v>
      </c>
      <c r="H144" s="42"/>
      <c r="I144" s="41">
        <v>123.04</v>
      </c>
      <c r="J144" s="41">
        <v>123.04</v>
      </c>
      <c r="K144" s="42">
        <v>94.5</v>
      </c>
      <c r="L144" s="27" t="s">
        <v>18</v>
      </c>
    </row>
    <row r="145" spans="1:12" s="3" customFormat="1" ht="24.95" customHeight="1">
      <c r="A145" s="19">
        <v>140</v>
      </c>
      <c r="B145" s="20" t="s">
        <v>142</v>
      </c>
      <c r="C145" s="23" t="s">
        <v>137</v>
      </c>
      <c r="D145" s="24"/>
      <c r="E145" s="24"/>
      <c r="F145" s="22">
        <v>200</v>
      </c>
      <c r="G145" s="41">
        <v>200</v>
      </c>
      <c r="H145" s="41"/>
      <c r="I145" s="41">
        <v>0</v>
      </c>
      <c r="J145" s="41">
        <v>0</v>
      </c>
      <c r="K145" s="42">
        <v>100</v>
      </c>
      <c r="L145" s="27" t="s">
        <v>18</v>
      </c>
    </row>
    <row r="146" spans="1:12" s="3" customFormat="1" ht="24.95" customHeight="1">
      <c r="A146" s="19">
        <v>141</v>
      </c>
      <c r="B146" s="20" t="s">
        <v>143</v>
      </c>
      <c r="C146" s="23" t="s">
        <v>137</v>
      </c>
      <c r="D146" s="24"/>
      <c r="E146" s="24"/>
      <c r="F146" s="22">
        <v>52.64</v>
      </c>
      <c r="G146" s="41">
        <v>52.64</v>
      </c>
      <c r="H146" s="41"/>
      <c r="I146" s="41">
        <v>0</v>
      </c>
      <c r="J146" s="41">
        <v>0</v>
      </c>
      <c r="K146" s="42">
        <v>100</v>
      </c>
      <c r="L146" s="27" t="s">
        <v>18</v>
      </c>
    </row>
    <row r="147" spans="1:12" s="3" customFormat="1" ht="24.95" customHeight="1">
      <c r="A147" s="19">
        <v>142</v>
      </c>
      <c r="B147" s="20" t="s">
        <v>144</v>
      </c>
      <c r="C147" s="23" t="s">
        <v>137</v>
      </c>
      <c r="D147" s="24"/>
      <c r="E147" s="24"/>
      <c r="F147" s="22">
        <v>866.1</v>
      </c>
      <c r="G147" s="41">
        <v>866.1</v>
      </c>
      <c r="H147" s="41"/>
      <c r="I147" s="41">
        <v>0</v>
      </c>
      <c r="J147" s="41">
        <v>0</v>
      </c>
      <c r="K147" s="42">
        <v>100</v>
      </c>
      <c r="L147" s="27" t="s">
        <v>18</v>
      </c>
    </row>
    <row r="148" spans="1:12" s="3" customFormat="1" ht="24.95" customHeight="1">
      <c r="A148" s="19">
        <v>143</v>
      </c>
      <c r="B148" s="20" t="s">
        <v>145</v>
      </c>
      <c r="C148" s="23" t="s">
        <v>137</v>
      </c>
      <c r="D148" s="24"/>
      <c r="E148" s="24"/>
      <c r="F148" s="22">
        <v>110.09</v>
      </c>
      <c r="G148" s="41">
        <v>110.09</v>
      </c>
      <c r="H148" s="41"/>
      <c r="I148" s="41">
        <v>0</v>
      </c>
      <c r="J148" s="41">
        <v>0</v>
      </c>
      <c r="K148" s="42">
        <v>100</v>
      </c>
      <c r="L148" s="27" t="s">
        <v>18</v>
      </c>
    </row>
    <row r="149" spans="1:12" s="3" customFormat="1" ht="24.95" customHeight="1">
      <c r="A149" s="19">
        <v>144</v>
      </c>
      <c r="B149" s="20" t="s">
        <v>146</v>
      </c>
      <c r="C149" s="23" t="s">
        <v>137</v>
      </c>
      <c r="D149" s="24"/>
      <c r="E149" s="24"/>
      <c r="F149" s="22">
        <v>3395</v>
      </c>
      <c r="G149" s="41">
        <v>3394.95</v>
      </c>
      <c r="H149" s="41"/>
      <c r="I149" s="41">
        <v>5.0000000000181899E-2</v>
      </c>
      <c r="J149" s="41">
        <v>5.0000000000181899E-2</v>
      </c>
      <c r="K149" s="42">
        <v>100</v>
      </c>
      <c r="L149" s="27" t="s">
        <v>18</v>
      </c>
    </row>
    <row r="150" spans="1:12" s="3" customFormat="1" ht="24.95" customHeight="1">
      <c r="A150" s="19">
        <v>145</v>
      </c>
      <c r="B150" s="20" t="s">
        <v>147</v>
      </c>
      <c r="C150" s="23" t="s">
        <v>137</v>
      </c>
      <c r="D150" s="24"/>
      <c r="E150" s="24"/>
      <c r="F150" s="22">
        <v>1377</v>
      </c>
      <c r="G150" s="41">
        <v>1377</v>
      </c>
      <c r="H150" s="41"/>
      <c r="I150" s="41">
        <v>0</v>
      </c>
      <c r="J150" s="41">
        <v>0</v>
      </c>
      <c r="K150" s="42">
        <v>100</v>
      </c>
      <c r="L150" s="27" t="s">
        <v>18</v>
      </c>
    </row>
    <row r="151" spans="1:12" s="3" customFormat="1" ht="24.95" customHeight="1">
      <c r="A151" s="19">
        <v>146</v>
      </c>
      <c r="B151" s="20" t="s">
        <v>148</v>
      </c>
      <c r="C151" s="23" t="s">
        <v>137</v>
      </c>
      <c r="D151" s="24"/>
      <c r="E151" s="24"/>
      <c r="F151" s="22">
        <v>19.5</v>
      </c>
      <c r="G151" s="41">
        <v>19.5</v>
      </c>
      <c r="H151" s="41"/>
      <c r="I151" s="41">
        <v>0</v>
      </c>
      <c r="J151" s="41">
        <v>0</v>
      </c>
      <c r="K151" s="42">
        <v>100</v>
      </c>
      <c r="L151" s="27" t="s">
        <v>18</v>
      </c>
    </row>
    <row r="152" spans="1:12" s="3" customFormat="1" ht="24.95" customHeight="1">
      <c r="A152" s="19">
        <v>147</v>
      </c>
      <c r="B152" s="20" t="s">
        <v>149</v>
      </c>
      <c r="C152" s="23" t="s">
        <v>137</v>
      </c>
      <c r="D152" s="24"/>
      <c r="E152" s="24"/>
      <c r="F152" s="22">
        <v>125</v>
      </c>
      <c r="G152" s="41">
        <v>121.75</v>
      </c>
      <c r="H152" s="41"/>
      <c r="I152" s="41">
        <v>3.25</v>
      </c>
      <c r="J152" s="41">
        <v>3.25</v>
      </c>
      <c r="K152" s="42">
        <v>99.74</v>
      </c>
      <c r="L152" s="27" t="s">
        <v>18</v>
      </c>
    </row>
    <row r="153" spans="1:12" s="3" customFormat="1" ht="24.95" customHeight="1">
      <c r="A153" s="19">
        <v>148</v>
      </c>
      <c r="B153" s="20" t="s">
        <v>150</v>
      </c>
      <c r="C153" s="23" t="s">
        <v>137</v>
      </c>
      <c r="D153" s="24"/>
      <c r="E153" s="24"/>
      <c r="F153" s="22">
        <v>18</v>
      </c>
      <c r="G153" s="42">
        <v>3.84</v>
      </c>
      <c r="H153" s="42"/>
      <c r="I153" s="41">
        <v>14.16</v>
      </c>
      <c r="J153" s="41">
        <v>14.16</v>
      </c>
      <c r="K153" s="42">
        <v>92.13</v>
      </c>
      <c r="L153" s="27" t="s">
        <v>18</v>
      </c>
    </row>
    <row r="154" spans="1:12" s="3" customFormat="1" ht="24.95" customHeight="1">
      <c r="A154" s="19">
        <v>149</v>
      </c>
      <c r="B154" s="20" t="s">
        <v>151</v>
      </c>
      <c r="C154" s="23" t="s">
        <v>137</v>
      </c>
      <c r="D154" s="24"/>
      <c r="E154" s="24"/>
      <c r="F154" s="22">
        <v>123</v>
      </c>
      <c r="G154" s="41">
        <v>123</v>
      </c>
      <c r="H154" s="41"/>
      <c r="I154" s="41">
        <v>0</v>
      </c>
      <c r="J154" s="41">
        <v>0</v>
      </c>
      <c r="K154" s="42">
        <v>100</v>
      </c>
      <c r="L154" s="27" t="s">
        <v>18</v>
      </c>
    </row>
    <row r="155" spans="1:12" s="3" customFormat="1" ht="24.95" customHeight="1">
      <c r="A155" s="19">
        <v>150</v>
      </c>
      <c r="B155" s="20" t="s">
        <v>152</v>
      </c>
      <c r="C155" s="23" t="s">
        <v>137</v>
      </c>
      <c r="D155" s="24"/>
      <c r="E155" s="24"/>
      <c r="F155" s="22">
        <v>118.8</v>
      </c>
      <c r="G155" s="41">
        <v>118.46</v>
      </c>
      <c r="H155" s="41"/>
      <c r="I155" s="41">
        <v>0.34000000000000302</v>
      </c>
      <c r="J155" s="41">
        <v>0.34000000000000302</v>
      </c>
      <c r="K155" s="42">
        <v>99</v>
      </c>
      <c r="L155" s="27" t="s">
        <v>18</v>
      </c>
    </row>
    <row r="156" spans="1:12" s="3" customFormat="1" ht="24.95" customHeight="1">
      <c r="A156" s="19">
        <v>151</v>
      </c>
      <c r="B156" s="20" t="s">
        <v>153</v>
      </c>
      <c r="C156" s="23" t="s">
        <v>137</v>
      </c>
      <c r="D156" s="24"/>
      <c r="E156" s="24"/>
      <c r="F156" s="22">
        <v>39</v>
      </c>
      <c r="G156" s="41">
        <v>38.9</v>
      </c>
      <c r="H156" s="41"/>
      <c r="I156" s="41">
        <v>0.100000000000001</v>
      </c>
      <c r="J156" s="41">
        <v>0.100000000000001</v>
      </c>
      <c r="K156" s="42">
        <v>100</v>
      </c>
      <c r="L156" s="27" t="s">
        <v>18</v>
      </c>
    </row>
    <row r="157" spans="1:12" s="3" customFormat="1" ht="24.95" customHeight="1">
      <c r="A157" s="19">
        <v>152</v>
      </c>
      <c r="B157" s="20" t="s">
        <v>75</v>
      </c>
      <c r="C157" s="23" t="s">
        <v>137</v>
      </c>
      <c r="D157" s="24"/>
      <c r="E157" s="24"/>
      <c r="F157" s="22">
        <v>53</v>
      </c>
      <c r="G157" s="41">
        <v>53</v>
      </c>
      <c r="H157" s="41"/>
      <c r="I157" s="41">
        <v>0</v>
      </c>
      <c r="J157" s="41">
        <v>0</v>
      </c>
      <c r="K157" s="42">
        <v>100</v>
      </c>
      <c r="L157" s="27" t="s">
        <v>18</v>
      </c>
    </row>
    <row r="158" spans="1:12" s="3" customFormat="1" ht="24.95" customHeight="1">
      <c r="A158" s="19">
        <v>153</v>
      </c>
      <c r="B158" s="20" t="s">
        <v>154</v>
      </c>
      <c r="C158" s="23" t="s">
        <v>137</v>
      </c>
      <c r="D158" s="24"/>
      <c r="E158" s="24"/>
      <c r="F158" s="22">
        <v>9.84</v>
      </c>
      <c r="G158" s="41">
        <v>9.84</v>
      </c>
      <c r="H158" s="41"/>
      <c r="I158" s="41">
        <v>0</v>
      </c>
      <c r="J158" s="41">
        <v>0</v>
      </c>
      <c r="K158" s="42">
        <v>100</v>
      </c>
      <c r="L158" s="27" t="s">
        <v>18</v>
      </c>
    </row>
    <row r="159" spans="1:12" s="3" customFormat="1" ht="24.95" customHeight="1">
      <c r="A159" s="19">
        <v>154</v>
      </c>
      <c r="B159" s="20" t="s">
        <v>25</v>
      </c>
      <c r="C159" s="23" t="s">
        <v>155</v>
      </c>
      <c r="D159" s="24"/>
      <c r="E159" s="24"/>
      <c r="F159" s="22">
        <v>0.3</v>
      </c>
      <c r="G159" s="41">
        <v>0.16</v>
      </c>
      <c r="H159" s="41"/>
      <c r="I159" s="41">
        <v>0.14000000000000001</v>
      </c>
      <c r="J159" s="41">
        <v>0.14000000000000001</v>
      </c>
      <c r="K159" s="42">
        <v>95.27</v>
      </c>
      <c r="L159" s="27" t="s">
        <v>18</v>
      </c>
    </row>
    <row r="160" spans="1:12" s="3" customFormat="1" ht="24.95" customHeight="1">
      <c r="A160" s="19">
        <v>155</v>
      </c>
      <c r="B160" s="20" t="s">
        <v>20</v>
      </c>
      <c r="C160" s="23" t="s">
        <v>155</v>
      </c>
      <c r="D160" s="24"/>
      <c r="E160" s="24"/>
      <c r="F160" s="22">
        <v>1.18</v>
      </c>
      <c r="G160" s="41">
        <v>1.18</v>
      </c>
      <c r="H160" s="41"/>
      <c r="I160" s="41">
        <v>0</v>
      </c>
      <c r="J160" s="41">
        <v>0</v>
      </c>
      <c r="K160" s="42">
        <v>100</v>
      </c>
      <c r="L160" s="27" t="s">
        <v>18</v>
      </c>
    </row>
    <row r="161" spans="1:12" s="3" customFormat="1" ht="24.95" customHeight="1">
      <c r="A161" s="19">
        <v>156</v>
      </c>
      <c r="B161" s="20" t="s">
        <v>53</v>
      </c>
      <c r="C161" s="23" t="s">
        <v>155</v>
      </c>
      <c r="D161" s="24"/>
      <c r="E161" s="24"/>
      <c r="F161" s="22">
        <v>2</v>
      </c>
      <c r="G161" s="41">
        <v>1.96</v>
      </c>
      <c r="H161" s="41"/>
      <c r="I161" s="41">
        <v>0.04</v>
      </c>
      <c r="J161" s="41">
        <v>0.04</v>
      </c>
      <c r="K161" s="42">
        <v>99.81</v>
      </c>
      <c r="L161" s="27" t="s">
        <v>18</v>
      </c>
    </row>
    <row r="162" spans="1:12" s="3" customFormat="1" ht="24.95" customHeight="1">
      <c r="A162" s="19">
        <v>157</v>
      </c>
      <c r="B162" s="20" t="s">
        <v>156</v>
      </c>
      <c r="C162" s="23" t="s">
        <v>155</v>
      </c>
      <c r="D162" s="24"/>
      <c r="E162" s="24"/>
      <c r="F162" s="22">
        <v>32</v>
      </c>
      <c r="G162" s="41">
        <v>31.5</v>
      </c>
      <c r="H162" s="41"/>
      <c r="I162" s="41">
        <v>0.5</v>
      </c>
      <c r="J162" s="41">
        <v>0.5</v>
      </c>
      <c r="K162" s="42">
        <v>99.84</v>
      </c>
      <c r="L162" s="27" t="s">
        <v>18</v>
      </c>
    </row>
    <row r="163" spans="1:12" s="3" customFormat="1" ht="24.95" customHeight="1">
      <c r="A163" s="19">
        <v>158</v>
      </c>
      <c r="B163" s="20" t="s">
        <v>58</v>
      </c>
      <c r="C163" s="23" t="s">
        <v>155</v>
      </c>
      <c r="D163" s="24"/>
      <c r="E163" s="24"/>
      <c r="F163" s="22">
        <v>20</v>
      </c>
      <c r="G163" s="41">
        <v>19.899999999999999</v>
      </c>
      <c r="H163" s="41"/>
      <c r="I163" s="41">
        <v>0.100000000000001</v>
      </c>
      <c r="J163" s="41">
        <v>0.100000000000001</v>
      </c>
      <c r="K163" s="42">
        <v>99.95</v>
      </c>
      <c r="L163" s="27" t="s">
        <v>18</v>
      </c>
    </row>
    <row r="164" spans="1:12" s="3" customFormat="1" ht="24.95" customHeight="1">
      <c r="A164" s="19">
        <v>159</v>
      </c>
      <c r="B164" s="20" t="s">
        <v>157</v>
      </c>
      <c r="C164" s="23" t="s">
        <v>155</v>
      </c>
      <c r="D164" s="24"/>
      <c r="E164" s="24"/>
      <c r="F164" s="22">
        <v>157.30000000000001</v>
      </c>
      <c r="G164" s="41">
        <v>156.04</v>
      </c>
      <c r="H164" s="41"/>
      <c r="I164" s="41">
        <v>1.26000000000002</v>
      </c>
      <c r="J164" s="41">
        <v>1.26000000000002</v>
      </c>
      <c r="K164" s="42">
        <v>99.91</v>
      </c>
      <c r="L164" s="27" t="s">
        <v>18</v>
      </c>
    </row>
    <row r="165" spans="1:12" s="3" customFormat="1" ht="24.95" customHeight="1">
      <c r="A165" s="19">
        <v>160</v>
      </c>
      <c r="B165" s="20" t="s">
        <v>25</v>
      </c>
      <c r="C165" s="23" t="s">
        <v>158</v>
      </c>
      <c r="D165" s="24"/>
      <c r="E165" s="24"/>
      <c r="F165" s="22">
        <v>1.62</v>
      </c>
      <c r="G165" s="41">
        <v>1.62</v>
      </c>
      <c r="H165" s="41"/>
      <c r="I165" s="41">
        <v>0</v>
      </c>
      <c r="J165" s="41">
        <v>0</v>
      </c>
      <c r="K165" s="42">
        <v>100</v>
      </c>
      <c r="L165" s="27" t="s">
        <v>18</v>
      </c>
    </row>
    <row r="166" spans="1:12" s="3" customFormat="1" ht="24.95" customHeight="1">
      <c r="A166" s="19">
        <v>161</v>
      </c>
      <c r="B166" s="20" t="s">
        <v>20</v>
      </c>
      <c r="C166" s="23" t="s">
        <v>158</v>
      </c>
      <c r="D166" s="24"/>
      <c r="E166" s="24"/>
      <c r="F166" s="22">
        <v>4.8</v>
      </c>
      <c r="G166" s="41">
        <v>4.5999999999999996</v>
      </c>
      <c r="H166" s="41"/>
      <c r="I166" s="41">
        <v>0.2</v>
      </c>
      <c r="J166" s="41">
        <v>0.2</v>
      </c>
      <c r="K166" s="42">
        <v>98.6</v>
      </c>
      <c r="L166" s="27" t="s">
        <v>18</v>
      </c>
    </row>
    <row r="167" spans="1:12" s="3" customFormat="1" ht="24.95" customHeight="1">
      <c r="A167" s="19">
        <v>162</v>
      </c>
      <c r="B167" s="20" t="s">
        <v>76</v>
      </c>
      <c r="C167" s="23" t="s">
        <v>158</v>
      </c>
      <c r="D167" s="24"/>
      <c r="E167" s="24"/>
      <c r="F167" s="22">
        <v>88.88</v>
      </c>
      <c r="G167" s="41">
        <v>88.61</v>
      </c>
      <c r="H167" s="41"/>
      <c r="I167" s="41">
        <v>0.26999999999999602</v>
      </c>
      <c r="J167" s="41">
        <v>0.26999999999999602</v>
      </c>
      <c r="K167" s="42">
        <v>99.96</v>
      </c>
      <c r="L167" s="27" t="s">
        <v>18</v>
      </c>
    </row>
    <row r="168" spans="1:12" s="3" customFormat="1" ht="24.95" customHeight="1">
      <c r="A168" s="19">
        <v>163</v>
      </c>
      <c r="B168" s="20" t="s">
        <v>159</v>
      </c>
      <c r="C168" s="23" t="s">
        <v>158</v>
      </c>
      <c r="D168" s="24"/>
      <c r="E168" s="24"/>
      <c r="F168" s="22">
        <v>378.15</v>
      </c>
      <c r="G168" s="41">
        <v>378.14</v>
      </c>
      <c r="H168" s="41"/>
      <c r="I168" s="41">
        <v>9.9999999999909103E-3</v>
      </c>
      <c r="J168" s="41">
        <v>9.9999999999909103E-3</v>
      </c>
      <c r="K168" s="42">
        <v>100</v>
      </c>
      <c r="L168" s="27" t="s">
        <v>18</v>
      </c>
    </row>
    <row r="169" spans="1:12" s="3" customFormat="1" ht="24.95" customHeight="1">
      <c r="A169" s="19">
        <v>164</v>
      </c>
      <c r="B169" s="20" t="s">
        <v>160</v>
      </c>
      <c r="C169" s="23" t="s">
        <v>158</v>
      </c>
      <c r="D169" s="24"/>
      <c r="E169" s="24"/>
      <c r="F169" s="22">
        <v>1000</v>
      </c>
      <c r="G169" s="41">
        <v>1000</v>
      </c>
      <c r="H169" s="41"/>
      <c r="I169" s="41">
        <v>0</v>
      </c>
      <c r="J169" s="41">
        <v>0</v>
      </c>
      <c r="K169" s="42">
        <v>100</v>
      </c>
      <c r="L169" s="27" t="s">
        <v>18</v>
      </c>
    </row>
    <row r="170" spans="1:12" s="3" customFormat="1" ht="24.95" customHeight="1">
      <c r="A170" s="19">
        <v>165</v>
      </c>
      <c r="B170" s="20" t="s">
        <v>161</v>
      </c>
      <c r="C170" s="23" t="s">
        <v>158</v>
      </c>
      <c r="D170" s="24"/>
      <c r="E170" s="24"/>
      <c r="F170" s="22">
        <v>1371.05</v>
      </c>
      <c r="G170" s="41">
        <v>1371.04</v>
      </c>
      <c r="H170" s="41"/>
      <c r="I170" s="41">
        <v>9.9999999999909103E-3</v>
      </c>
      <c r="J170" s="41">
        <v>9.9999999999909103E-3</v>
      </c>
      <c r="K170" s="42">
        <v>100</v>
      </c>
      <c r="L170" s="27" t="s">
        <v>18</v>
      </c>
    </row>
    <row r="171" spans="1:12" s="3" customFormat="1" ht="24.95" customHeight="1">
      <c r="A171" s="19">
        <v>166</v>
      </c>
      <c r="B171" s="20" t="s">
        <v>162</v>
      </c>
      <c r="C171" s="23" t="s">
        <v>158</v>
      </c>
      <c r="D171" s="24"/>
      <c r="E171" s="24"/>
      <c r="F171" s="33">
        <v>533</v>
      </c>
      <c r="G171" s="42">
        <v>0</v>
      </c>
      <c r="H171" s="42"/>
      <c r="I171" s="41">
        <v>533</v>
      </c>
      <c r="J171" s="41">
        <v>533</v>
      </c>
      <c r="K171" s="42">
        <v>90</v>
      </c>
      <c r="L171" s="27" t="s">
        <v>18</v>
      </c>
    </row>
    <row r="172" spans="1:12" s="3" customFormat="1" ht="24.95" customHeight="1">
      <c r="A172" s="19">
        <v>167</v>
      </c>
      <c r="B172" s="20" t="s">
        <v>25</v>
      </c>
      <c r="C172" s="24" t="s">
        <v>163</v>
      </c>
      <c r="D172" s="24"/>
      <c r="E172" s="24"/>
      <c r="F172" s="22">
        <v>0.5</v>
      </c>
      <c r="G172" s="41">
        <v>0.5</v>
      </c>
      <c r="H172" s="41"/>
      <c r="I172" s="41">
        <v>0</v>
      </c>
      <c r="J172" s="41">
        <v>0</v>
      </c>
      <c r="K172" s="42">
        <v>100</v>
      </c>
      <c r="L172" s="27" t="s">
        <v>18</v>
      </c>
    </row>
    <row r="173" spans="1:12" s="3" customFormat="1" ht="24.95" customHeight="1">
      <c r="A173" s="19">
        <v>168</v>
      </c>
      <c r="B173" s="20" t="s">
        <v>164</v>
      </c>
      <c r="C173" s="24" t="s">
        <v>163</v>
      </c>
      <c r="D173" s="24"/>
      <c r="E173" s="24"/>
      <c r="F173" s="22">
        <v>1.6</v>
      </c>
      <c r="G173" s="41">
        <v>1.6</v>
      </c>
      <c r="H173" s="41"/>
      <c r="I173" s="41">
        <v>0</v>
      </c>
      <c r="J173" s="41">
        <v>0</v>
      </c>
      <c r="K173" s="42">
        <v>100</v>
      </c>
      <c r="L173" s="27" t="s">
        <v>18</v>
      </c>
    </row>
    <row r="174" spans="1:12" s="3" customFormat="1" ht="24.95" customHeight="1">
      <c r="A174" s="19">
        <v>169</v>
      </c>
      <c r="B174" s="20" t="s">
        <v>165</v>
      </c>
      <c r="C174" s="24" t="s">
        <v>163</v>
      </c>
      <c r="D174" s="24"/>
      <c r="E174" s="24"/>
      <c r="F174" s="22">
        <v>1.8</v>
      </c>
      <c r="G174" s="41">
        <v>1.8</v>
      </c>
      <c r="H174" s="41"/>
      <c r="I174" s="41">
        <v>0</v>
      </c>
      <c r="J174" s="41">
        <v>0</v>
      </c>
      <c r="K174" s="42">
        <v>100</v>
      </c>
      <c r="L174" s="27" t="s">
        <v>18</v>
      </c>
    </row>
    <row r="175" spans="1:12" s="3" customFormat="1" ht="36.75" customHeight="1">
      <c r="A175" s="19">
        <v>170</v>
      </c>
      <c r="B175" s="20" t="s">
        <v>166</v>
      </c>
      <c r="C175" s="24" t="s">
        <v>163</v>
      </c>
      <c r="D175" s="24"/>
      <c r="E175" s="24"/>
      <c r="F175" s="22">
        <v>30</v>
      </c>
      <c r="G175" s="42">
        <v>29.24</v>
      </c>
      <c r="H175" s="42"/>
      <c r="I175" s="41">
        <v>0.76000000000000201</v>
      </c>
      <c r="J175" s="41">
        <v>0.76000000000000201</v>
      </c>
      <c r="K175" s="42">
        <v>99.75</v>
      </c>
      <c r="L175" s="27" t="s">
        <v>18</v>
      </c>
    </row>
    <row r="176" spans="1:12" s="3" customFormat="1" ht="24.95" customHeight="1">
      <c r="A176" s="19">
        <v>171</v>
      </c>
      <c r="B176" s="20" t="s">
        <v>167</v>
      </c>
      <c r="C176" s="24" t="s">
        <v>163</v>
      </c>
      <c r="D176" s="24"/>
      <c r="E176" s="24"/>
      <c r="F176" s="22">
        <v>50.8</v>
      </c>
      <c r="G176" s="41">
        <v>50.8</v>
      </c>
      <c r="H176" s="41"/>
      <c r="I176" s="41">
        <v>0</v>
      </c>
      <c r="J176" s="41">
        <v>0</v>
      </c>
      <c r="K176" s="42">
        <v>100</v>
      </c>
      <c r="L176" s="27" t="s">
        <v>18</v>
      </c>
    </row>
    <row r="177" spans="1:12" s="3" customFormat="1" ht="24.95" customHeight="1">
      <c r="A177" s="19">
        <v>172</v>
      </c>
      <c r="B177" s="20" t="s">
        <v>25</v>
      </c>
      <c r="C177" s="23" t="s">
        <v>168</v>
      </c>
      <c r="D177" s="24"/>
      <c r="E177" s="24"/>
      <c r="F177" s="22">
        <v>1</v>
      </c>
      <c r="G177" s="41">
        <v>0.98</v>
      </c>
      <c r="H177" s="41"/>
      <c r="I177" s="41">
        <v>0.02</v>
      </c>
      <c r="J177" s="41">
        <v>0.02</v>
      </c>
      <c r="K177" s="42">
        <v>100</v>
      </c>
      <c r="L177" s="27" t="s">
        <v>18</v>
      </c>
    </row>
    <row r="178" spans="1:12" s="3" customFormat="1" ht="24.95" customHeight="1">
      <c r="A178" s="19">
        <v>173</v>
      </c>
      <c r="B178" s="20" t="s">
        <v>169</v>
      </c>
      <c r="C178" s="23" t="s">
        <v>168</v>
      </c>
      <c r="D178" s="24"/>
      <c r="E178" s="24"/>
      <c r="F178" s="22">
        <v>4</v>
      </c>
      <c r="G178" s="41">
        <v>3.93</v>
      </c>
      <c r="H178" s="41"/>
      <c r="I178" s="41">
        <v>6.9999999999999798E-2</v>
      </c>
      <c r="J178" s="41">
        <v>6.9999999999999798E-2</v>
      </c>
      <c r="K178" s="42">
        <v>100</v>
      </c>
      <c r="L178" s="27" t="s">
        <v>18</v>
      </c>
    </row>
    <row r="179" spans="1:12" s="3" customFormat="1" ht="24.95" customHeight="1">
      <c r="A179" s="19">
        <v>174</v>
      </c>
      <c r="B179" s="20" t="s">
        <v>170</v>
      </c>
      <c r="C179" s="23" t="s">
        <v>168</v>
      </c>
      <c r="D179" s="24"/>
      <c r="E179" s="24"/>
      <c r="F179" s="22">
        <v>5.5</v>
      </c>
      <c r="G179" s="41">
        <v>5.5</v>
      </c>
      <c r="H179" s="41"/>
      <c r="I179" s="41">
        <v>0</v>
      </c>
      <c r="J179" s="41">
        <v>0</v>
      </c>
      <c r="K179" s="42">
        <v>100</v>
      </c>
      <c r="L179" s="27" t="s">
        <v>18</v>
      </c>
    </row>
    <row r="180" spans="1:12" s="3" customFormat="1" ht="24.95" customHeight="1">
      <c r="A180" s="19">
        <v>175</v>
      </c>
      <c r="B180" s="20" t="s">
        <v>165</v>
      </c>
      <c r="C180" s="23" t="s">
        <v>168</v>
      </c>
      <c r="D180" s="24"/>
      <c r="E180" s="24"/>
      <c r="F180" s="22">
        <v>6.2</v>
      </c>
      <c r="G180" s="41">
        <v>5.85</v>
      </c>
      <c r="H180" s="41"/>
      <c r="I180" s="41">
        <v>0.35000000000000098</v>
      </c>
      <c r="J180" s="41">
        <v>0.35000000000000098</v>
      </c>
      <c r="K180" s="42">
        <v>99.44</v>
      </c>
      <c r="L180" s="27" t="s">
        <v>18</v>
      </c>
    </row>
    <row r="181" spans="1:12" s="3" customFormat="1" ht="24.95" customHeight="1">
      <c r="A181" s="19">
        <v>176</v>
      </c>
      <c r="B181" s="20" t="s">
        <v>171</v>
      </c>
      <c r="C181" s="23" t="s">
        <v>168</v>
      </c>
      <c r="D181" s="24"/>
      <c r="E181" s="24"/>
      <c r="F181" s="22">
        <v>20</v>
      </c>
      <c r="G181" s="41">
        <v>20</v>
      </c>
      <c r="H181" s="41"/>
      <c r="I181" s="41">
        <v>0</v>
      </c>
      <c r="J181" s="41">
        <v>0</v>
      </c>
      <c r="K181" s="42">
        <v>100</v>
      </c>
      <c r="L181" s="27" t="s">
        <v>18</v>
      </c>
    </row>
    <row r="182" spans="1:12" s="3" customFormat="1" ht="39.75" customHeight="1">
      <c r="A182" s="19">
        <v>177</v>
      </c>
      <c r="B182" s="20" t="s">
        <v>172</v>
      </c>
      <c r="C182" s="23" t="s">
        <v>168</v>
      </c>
      <c r="D182" s="24"/>
      <c r="E182" s="24"/>
      <c r="F182" s="22">
        <v>24.58</v>
      </c>
      <c r="G182" s="41">
        <v>24.56</v>
      </c>
      <c r="H182" s="41"/>
      <c r="I182" s="41">
        <f>F182-G182</f>
        <v>1.9999999999999574E-2</v>
      </c>
      <c r="J182" s="41">
        <v>0.02</v>
      </c>
      <c r="K182" s="42">
        <v>100</v>
      </c>
      <c r="L182" s="27" t="s">
        <v>18</v>
      </c>
    </row>
    <row r="183" spans="1:12" s="3" customFormat="1" ht="24.95" customHeight="1">
      <c r="A183" s="19">
        <v>178</v>
      </c>
      <c r="B183" s="20" t="s">
        <v>173</v>
      </c>
      <c r="C183" s="23" t="s">
        <v>168</v>
      </c>
      <c r="D183" s="24"/>
      <c r="E183" s="24"/>
      <c r="F183" s="22">
        <v>31.7</v>
      </c>
      <c r="G183" s="41">
        <v>31.68</v>
      </c>
      <c r="H183" s="41"/>
      <c r="I183" s="41">
        <v>1.9999999999999601E-2</v>
      </c>
      <c r="J183" s="41">
        <v>1.9999999999999601E-2</v>
      </c>
      <c r="K183" s="42">
        <v>100</v>
      </c>
      <c r="L183" s="27" t="s">
        <v>18</v>
      </c>
    </row>
    <row r="184" spans="1:12" s="3" customFormat="1" ht="24.95" customHeight="1">
      <c r="A184" s="19">
        <v>179</v>
      </c>
      <c r="B184" s="20" t="s">
        <v>174</v>
      </c>
      <c r="C184" s="23" t="s">
        <v>168</v>
      </c>
      <c r="D184" s="24"/>
      <c r="E184" s="24"/>
      <c r="F184" s="22">
        <v>40.6</v>
      </c>
      <c r="G184" s="41">
        <v>40.6</v>
      </c>
      <c r="H184" s="41"/>
      <c r="I184" s="41">
        <v>0</v>
      </c>
      <c r="J184" s="41">
        <v>0</v>
      </c>
      <c r="K184" s="42">
        <v>100</v>
      </c>
      <c r="L184" s="27" t="s">
        <v>18</v>
      </c>
    </row>
    <row r="185" spans="1:12" s="3" customFormat="1" ht="24.95" customHeight="1">
      <c r="A185" s="19">
        <v>180</v>
      </c>
      <c r="B185" s="20" t="s">
        <v>175</v>
      </c>
      <c r="C185" s="23" t="s">
        <v>168</v>
      </c>
      <c r="D185" s="24"/>
      <c r="E185" s="24"/>
      <c r="F185" s="22">
        <v>59.04</v>
      </c>
      <c r="G185" s="41">
        <v>0</v>
      </c>
      <c r="H185" s="41"/>
      <c r="I185" s="41">
        <v>59.04</v>
      </c>
      <c r="J185" s="41">
        <v>59.04</v>
      </c>
      <c r="K185" s="42">
        <v>88</v>
      </c>
      <c r="L185" s="27" t="s">
        <v>18</v>
      </c>
    </row>
    <row r="186" spans="1:12" s="3" customFormat="1" ht="24.95" customHeight="1">
      <c r="A186" s="19">
        <v>181</v>
      </c>
      <c r="B186" s="20" t="s">
        <v>176</v>
      </c>
      <c r="C186" s="23" t="s">
        <v>168</v>
      </c>
      <c r="D186" s="24"/>
      <c r="E186" s="24"/>
      <c r="F186" s="22">
        <v>73.2</v>
      </c>
      <c r="G186" s="41">
        <v>53.12</v>
      </c>
      <c r="H186" s="41"/>
      <c r="I186" s="41">
        <v>20.079999999999998</v>
      </c>
      <c r="J186" s="41">
        <v>20.079999999999998</v>
      </c>
      <c r="K186" s="42">
        <v>97</v>
      </c>
      <c r="L186" s="27" t="s">
        <v>18</v>
      </c>
    </row>
    <row r="187" spans="1:12" s="3" customFormat="1" ht="24.95" customHeight="1">
      <c r="A187" s="19">
        <v>182</v>
      </c>
      <c r="B187" s="20" t="s">
        <v>177</v>
      </c>
      <c r="C187" s="23" t="s">
        <v>168</v>
      </c>
      <c r="D187" s="24"/>
      <c r="E187" s="24"/>
      <c r="F187" s="22">
        <v>86</v>
      </c>
      <c r="G187" s="41">
        <v>86</v>
      </c>
      <c r="H187" s="41"/>
      <c r="I187" s="41">
        <v>0</v>
      </c>
      <c r="J187" s="41">
        <v>0</v>
      </c>
      <c r="K187" s="42">
        <v>100</v>
      </c>
      <c r="L187" s="27" t="s">
        <v>18</v>
      </c>
    </row>
    <row r="188" spans="1:12" s="3" customFormat="1" ht="24.95" customHeight="1">
      <c r="A188" s="19">
        <v>183</v>
      </c>
      <c r="B188" s="20" t="s">
        <v>178</v>
      </c>
      <c r="C188" s="23" t="s">
        <v>168</v>
      </c>
      <c r="D188" s="24"/>
      <c r="E188" s="24"/>
      <c r="F188" s="22">
        <v>100</v>
      </c>
      <c r="G188" s="41">
        <v>68.59</v>
      </c>
      <c r="H188" s="41"/>
      <c r="I188" s="41">
        <v>31.41</v>
      </c>
      <c r="J188" s="41">
        <v>31.41</v>
      </c>
      <c r="K188" s="42">
        <v>96.8</v>
      </c>
      <c r="L188" s="27" t="s">
        <v>18</v>
      </c>
    </row>
    <row r="189" spans="1:12" s="3" customFormat="1" ht="24.95" customHeight="1">
      <c r="A189" s="19">
        <v>184</v>
      </c>
      <c r="B189" s="20" t="s">
        <v>179</v>
      </c>
      <c r="C189" s="23" t="s">
        <v>168</v>
      </c>
      <c r="D189" s="24"/>
      <c r="E189" s="24"/>
      <c r="F189" s="22">
        <v>8000</v>
      </c>
      <c r="G189" s="41">
        <v>8000</v>
      </c>
      <c r="H189" s="41"/>
      <c r="I189" s="41">
        <v>0</v>
      </c>
      <c r="J189" s="41">
        <v>0</v>
      </c>
      <c r="K189" s="42">
        <v>100</v>
      </c>
      <c r="L189" s="27" t="s">
        <v>18</v>
      </c>
    </row>
    <row r="190" spans="1:12" s="3" customFormat="1" ht="24.95" customHeight="1">
      <c r="A190" s="19">
        <v>185</v>
      </c>
      <c r="B190" s="20" t="s">
        <v>180</v>
      </c>
      <c r="C190" s="23" t="s">
        <v>168</v>
      </c>
      <c r="D190" s="24"/>
      <c r="E190" s="24"/>
      <c r="F190" s="22">
        <v>16000</v>
      </c>
      <c r="G190" s="41">
        <v>16000</v>
      </c>
      <c r="H190" s="41"/>
      <c r="I190" s="41">
        <v>0</v>
      </c>
      <c r="J190" s="41">
        <v>0</v>
      </c>
      <c r="K190" s="42">
        <v>100</v>
      </c>
      <c r="L190" s="27" t="s">
        <v>18</v>
      </c>
    </row>
    <row r="191" spans="1:12" s="3" customFormat="1" ht="35.25" customHeight="1">
      <c r="A191" s="19">
        <v>186</v>
      </c>
      <c r="B191" s="20" t="s">
        <v>181</v>
      </c>
      <c r="C191" s="23" t="s">
        <v>168</v>
      </c>
      <c r="D191" s="24"/>
      <c r="E191" s="24"/>
      <c r="F191" s="22">
        <v>17000</v>
      </c>
      <c r="G191" s="41">
        <v>17000</v>
      </c>
      <c r="H191" s="41"/>
      <c r="I191" s="41">
        <v>0</v>
      </c>
      <c r="J191" s="41">
        <v>0</v>
      </c>
      <c r="K191" s="42">
        <v>100</v>
      </c>
      <c r="L191" s="27" t="s">
        <v>18</v>
      </c>
    </row>
    <row r="192" spans="1:12" s="3" customFormat="1" ht="24.95" customHeight="1">
      <c r="A192" s="19">
        <v>187</v>
      </c>
      <c r="B192" s="20" t="s">
        <v>182</v>
      </c>
      <c r="C192" s="23" t="s">
        <v>168</v>
      </c>
      <c r="D192" s="24"/>
      <c r="E192" s="24"/>
      <c r="F192" s="22">
        <v>4000</v>
      </c>
      <c r="G192" s="41">
        <v>4000</v>
      </c>
      <c r="H192" s="41"/>
      <c r="I192" s="41">
        <v>0</v>
      </c>
      <c r="J192" s="41">
        <v>0</v>
      </c>
      <c r="K192" s="42">
        <v>100</v>
      </c>
      <c r="L192" s="27" t="s">
        <v>18</v>
      </c>
    </row>
    <row r="193" spans="1:12" s="3" customFormat="1" ht="38.25" customHeight="1">
      <c r="A193" s="19">
        <v>188</v>
      </c>
      <c r="B193" s="20" t="s">
        <v>181</v>
      </c>
      <c r="C193" s="23" t="s">
        <v>168</v>
      </c>
      <c r="D193" s="24"/>
      <c r="E193" s="24"/>
      <c r="F193" s="22">
        <v>8256.44</v>
      </c>
      <c r="G193" s="41">
        <v>8256.44</v>
      </c>
      <c r="H193" s="41"/>
      <c r="I193" s="41">
        <v>0</v>
      </c>
      <c r="J193" s="41">
        <v>0</v>
      </c>
      <c r="K193" s="42">
        <v>100</v>
      </c>
      <c r="L193" s="27" t="s">
        <v>18</v>
      </c>
    </row>
    <row r="194" spans="1:12" s="3" customFormat="1" ht="24.95" customHeight="1">
      <c r="A194" s="19">
        <v>189</v>
      </c>
      <c r="B194" s="20" t="s">
        <v>67</v>
      </c>
      <c r="C194" s="23" t="s">
        <v>17</v>
      </c>
      <c r="D194" s="24"/>
      <c r="E194" s="24"/>
      <c r="F194" s="22">
        <v>231.41</v>
      </c>
      <c r="G194" s="41">
        <v>0</v>
      </c>
      <c r="H194" s="41">
        <v>231.41</v>
      </c>
      <c r="I194" s="41">
        <v>0</v>
      </c>
      <c r="J194" s="41">
        <v>0</v>
      </c>
      <c r="K194" s="42">
        <v>98</v>
      </c>
      <c r="L194" s="27" t="s">
        <v>18</v>
      </c>
    </row>
    <row r="195" spans="1:12" s="3" customFormat="1" ht="24.95" customHeight="1">
      <c r="A195" s="19">
        <v>190</v>
      </c>
      <c r="B195" s="20" t="s">
        <v>68</v>
      </c>
      <c r="C195" s="23" t="s">
        <v>17</v>
      </c>
      <c r="D195" s="24"/>
      <c r="E195" s="24"/>
      <c r="F195" s="22">
        <v>180</v>
      </c>
      <c r="G195" s="41">
        <v>0</v>
      </c>
      <c r="H195" s="41">
        <v>180</v>
      </c>
      <c r="I195" s="41">
        <v>0</v>
      </c>
      <c r="J195" s="41">
        <v>0</v>
      </c>
      <c r="K195" s="42">
        <v>100</v>
      </c>
      <c r="L195" s="27" t="s">
        <v>18</v>
      </c>
    </row>
    <row r="196" spans="1:12" s="3" customFormat="1" ht="24.95" customHeight="1">
      <c r="A196" s="19">
        <v>191</v>
      </c>
      <c r="B196" s="20" t="s">
        <v>69</v>
      </c>
      <c r="C196" s="23" t="s">
        <v>17</v>
      </c>
      <c r="D196" s="24"/>
      <c r="E196" s="24"/>
      <c r="F196" s="22">
        <v>500</v>
      </c>
      <c r="G196" s="41">
        <v>0</v>
      </c>
      <c r="H196" s="41">
        <v>500</v>
      </c>
      <c r="I196" s="41">
        <v>0</v>
      </c>
      <c r="J196" s="41">
        <v>0</v>
      </c>
      <c r="K196" s="42">
        <v>100</v>
      </c>
      <c r="L196" s="27" t="s">
        <v>18</v>
      </c>
    </row>
    <row r="197" spans="1:12" s="3" customFormat="1" ht="24.95" customHeight="1">
      <c r="A197" s="19">
        <v>192</v>
      </c>
      <c r="B197" s="20" t="s">
        <v>70</v>
      </c>
      <c r="C197" s="23" t="s">
        <v>17</v>
      </c>
      <c r="D197" s="24"/>
      <c r="E197" s="24"/>
      <c r="F197" s="22">
        <v>1000</v>
      </c>
      <c r="G197" s="41">
        <v>0</v>
      </c>
      <c r="H197" s="41">
        <v>1000</v>
      </c>
      <c r="I197" s="41">
        <v>0</v>
      </c>
      <c r="J197" s="41">
        <v>0</v>
      </c>
      <c r="K197" s="42">
        <v>100</v>
      </c>
      <c r="L197" s="27" t="s">
        <v>18</v>
      </c>
    </row>
    <row r="198" spans="1:12" s="3" customFormat="1" ht="24.95" customHeight="1">
      <c r="A198" s="19">
        <v>193</v>
      </c>
      <c r="B198" s="20" t="s">
        <v>71</v>
      </c>
      <c r="C198" s="23" t="s">
        <v>17</v>
      </c>
      <c r="D198" s="24"/>
      <c r="E198" s="24"/>
      <c r="F198" s="22">
        <v>4757.8500000000004</v>
      </c>
      <c r="G198" s="41">
        <v>0</v>
      </c>
      <c r="H198" s="41">
        <v>4757.8500000000004</v>
      </c>
      <c r="I198" s="41">
        <v>0</v>
      </c>
      <c r="J198" s="41">
        <v>0</v>
      </c>
      <c r="K198" s="42">
        <v>100</v>
      </c>
      <c r="L198" s="27" t="s">
        <v>18</v>
      </c>
    </row>
    <row r="199" spans="1:12" s="3" customFormat="1" ht="24.95" customHeight="1">
      <c r="A199" s="19">
        <v>194</v>
      </c>
      <c r="B199" s="20" t="s">
        <v>72</v>
      </c>
      <c r="C199" s="21" t="s">
        <v>17</v>
      </c>
      <c r="D199" s="21"/>
      <c r="E199" s="21"/>
      <c r="F199" s="22">
        <v>836</v>
      </c>
      <c r="G199" s="44">
        <v>0</v>
      </c>
      <c r="H199" s="41">
        <v>522</v>
      </c>
      <c r="I199" s="41">
        <v>314</v>
      </c>
      <c r="J199" s="41">
        <v>0</v>
      </c>
      <c r="K199" s="42">
        <v>95</v>
      </c>
      <c r="L199" s="27" t="s">
        <v>18</v>
      </c>
    </row>
    <row r="200" spans="1:12" s="3" customFormat="1" ht="24.95" customHeight="1">
      <c r="A200" s="19">
        <v>195</v>
      </c>
      <c r="B200" s="20" t="s">
        <v>183</v>
      </c>
      <c r="C200" s="23" t="s">
        <v>122</v>
      </c>
      <c r="D200" s="21"/>
      <c r="E200" s="21"/>
      <c r="F200" s="22">
        <v>2500</v>
      </c>
      <c r="G200" s="44">
        <v>2482.19</v>
      </c>
      <c r="H200" s="41"/>
      <c r="I200" s="41">
        <v>17.809999999999899</v>
      </c>
      <c r="J200" s="41">
        <v>17.809999999999899</v>
      </c>
      <c r="K200" s="42">
        <v>100</v>
      </c>
      <c r="L200" s="27" t="s">
        <v>18</v>
      </c>
    </row>
    <row r="201" spans="1:12" s="3" customFormat="1" ht="24.95" customHeight="1">
      <c r="A201" s="19">
        <v>196</v>
      </c>
      <c r="B201" s="20" t="s">
        <v>184</v>
      </c>
      <c r="C201" s="23" t="s">
        <v>105</v>
      </c>
      <c r="D201" s="21"/>
      <c r="E201" s="21"/>
      <c r="F201" s="35">
        <v>588.94000000000005</v>
      </c>
      <c r="G201" s="47">
        <v>588.94000000000005</v>
      </c>
      <c r="H201" s="41"/>
      <c r="I201" s="41">
        <v>0</v>
      </c>
      <c r="J201" s="41">
        <v>0</v>
      </c>
      <c r="K201" s="42">
        <v>100</v>
      </c>
      <c r="L201" s="27" t="s">
        <v>18</v>
      </c>
    </row>
    <row r="202" spans="1:12" s="3" customFormat="1" ht="24.95" customHeight="1">
      <c r="A202" s="19"/>
      <c r="B202" s="36" t="s">
        <v>73</v>
      </c>
      <c r="C202" s="24"/>
      <c r="D202" s="24"/>
      <c r="E202" s="24"/>
      <c r="F202" s="22">
        <f>SUM(F6:F201)</f>
        <v>208455.11549999996</v>
      </c>
      <c r="G202" s="22">
        <f>SUM(G6:G201)</f>
        <v>183107.25999999998</v>
      </c>
      <c r="H202" s="22">
        <f t="shared" ref="H202:J202" si="1">SUM(H6:H201)</f>
        <v>7191.26</v>
      </c>
      <c r="I202" s="22">
        <f t="shared" si="1"/>
        <v>18156.595500000003</v>
      </c>
      <c r="J202" s="22">
        <f t="shared" si="1"/>
        <v>4703.2620000000043</v>
      </c>
      <c r="K202" s="22">
        <f>SUM(K6:K201)/196</f>
        <v>98.840102040816291</v>
      </c>
      <c r="L202" s="37"/>
    </row>
  </sheetData>
  <autoFilter ref="A5:L202">
    <extLst/>
  </autoFilter>
  <mergeCells count="11">
    <mergeCell ref="L4:L5"/>
    <mergeCell ref="A1:B1"/>
    <mergeCell ref="A2:K2"/>
    <mergeCell ref="D4:F4"/>
    <mergeCell ref="G4:H4"/>
    <mergeCell ref="A4:A5"/>
    <mergeCell ref="B4:B5"/>
    <mergeCell ref="C4:C5"/>
    <mergeCell ref="I4:I5"/>
    <mergeCell ref="J4:J5"/>
    <mergeCell ref="K4:K5"/>
  </mergeCells>
  <phoneticPr fontId="12" type="noConversion"/>
  <pageMargins left="0.74803149606299202" right="0.74803149606299202" top="0.98425196850393704" bottom="0.98425196850393704" header="0.511811023622047" footer="0.511811023622047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全部</vt:lpstr>
      <vt:lpstr>全部!Print_Titles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🐖</dc:creator>
  <cp:lastModifiedBy>cgj</cp:lastModifiedBy>
  <cp:lastPrinted>2024-05-17T05:38:00Z</cp:lastPrinted>
  <dcterms:created xsi:type="dcterms:W3CDTF">2024-05-15T14:06:00Z</dcterms:created>
  <dcterms:modified xsi:type="dcterms:W3CDTF">2024-08-13T07:32:47Z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BEA7E2583552473E8D33241B98AB2E51_11</vt:lpwstr>
  </property>
  <property fmtid="{D5CDD505-2E9C-101B-9397-08002B2CF9AE}" pid="3" name="KSOProductBuildVer">
    <vt:lpwstr>2052-12.1.0.17133</vt:lpwstr>
  </property>
</Properties>
</file>