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汇总" sheetId="1" r:id="rId1"/>
    <sheet name="新报送七条" sheetId="2" r:id="rId2"/>
  </sheets>
  <definedNames>
    <definedName name="_xlnm._FilterDatabase" localSheetId="0" hidden="1">汇总!$A$6:$L$184</definedName>
    <definedName name="_xlnm._FilterDatabase" localSheetId="1" hidden="1">新报送七条!$A$6:$L$180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<sst xmlns="http://schemas.openxmlformats.org/spreadsheetml/2006/main" count="799" uniqueCount="174">
  <si>
    <t>部门绩效自评结果公开汇总表</t>
  </si>
  <si>
    <t>主管部门：石家庄市文化广电和旅游局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</si>
  <si>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</si>
  <si>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</si>
  <si>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</si>
  <si>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</si>
  <si>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</si>
  <si>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</si>
  <si>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</si>
  <si>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</si>
  <si>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</si>
  <si>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</si>
  <si>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</si>
  <si>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</si>
  <si>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</si>
  <si>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</si>
  <si>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文物库房改扩建等升级保护项目</t>
  </si>
  <si>
    <t>石家庄市文化广电和旅游局系统</t>
  </si>
  <si>
    <t>长城巡查经费</t>
  </si>
  <si>
    <t>市级公共文化服务体系建设专项资金</t>
  </si>
  <si>
    <t>非物质文化遗产保护专项资金</t>
  </si>
  <si>
    <t>文化旅游重点项目引导资金</t>
  </si>
  <si>
    <t>非国有博物馆免费开放奖励资金</t>
  </si>
  <si>
    <t>对重点文化和旅游项目进行“贷款贴息”</t>
  </si>
  <si>
    <t>对重点文化旅游单位“以奖代补”</t>
  </si>
  <si>
    <t>提前下达2023年省级非物质文化遗产保护专项资金</t>
  </si>
  <si>
    <t>石家庄市文化广电和旅游局本级</t>
  </si>
  <si>
    <t>提前下达2023年中央补助地方文化人才专项经费</t>
  </si>
  <si>
    <t>2023年国家非物质文化遗产保护资金--非遗传承人</t>
  </si>
  <si>
    <t>2023年省级文化工作者选派工作经费</t>
  </si>
  <si>
    <t>提前下达2023年中央补助地方公共文化服务体系建设资金-《河北乱弹》</t>
  </si>
  <si>
    <t>2023年省级公服资金舞台艺术精品工程项目—河北梆子《山韵》</t>
  </si>
  <si>
    <t>2023年省级公服资金舞台艺术精品工程项目—评剧《东垣大医》</t>
  </si>
  <si>
    <t>2023年国家级非物质文化遗产代表性项目--石家庄丝弦</t>
  </si>
  <si>
    <t>提前下达2023年度省级文化保护专项资金—长城保护员巡查装备经费</t>
  </si>
  <si>
    <t>提前下达2023年中央补助地方公共文化服务体系建设资金-《西调秧歌》</t>
  </si>
  <si>
    <t>2023年国家级非物质文化遗产代表性项目--评剧</t>
  </si>
  <si>
    <t>提前下达2023年文化和旅游惠民工程补助资金</t>
  </si>
  <si>
    <t>提前下达2023年中央补助地方公共文化服务体系建设资金-推动脱贫县公共数字文化服务建设</t>
  </si>
  <si>
    <t>提前下达2023年度省级文化保护专项资金—东垣古城遗址考古勘探</t>
  </si>
  <si>
    <t>市场监管经费</t>
  </si>
  <si>
    <t>党组织活动经费</t>
  </si>
  <si>
    <t>安全生产经费</t>
  </si>
  <si>
    <t>工农业旅游项目资金</t>
  </si>
  <si>
    <t>普法宣传、法律咨询经费</t>
  </si>
  <si>
    <t>文化旅游统计、规划及专项审计、中介服务经费</t>
  </si>
  <si>
    <t>文件资料印刷费</t>
  </si>
  <si>
    <t>办公楼、广场、物业等必要修缮经费</t>
  </si>
  <si>
    <t>办公及专用设备购置经费</t>
  </si>
  <si>
    <t>组织参加国家、省、市级艺术活动经费</t>
  </si>
  <si>
    <t>石家庄市文化旅游产业园区（基地）评选命名管理经费</t>
  </si>
  <si>
    <t>创建文化消费试点城市经费</t>
  </si>
  <si>
    <t>华北人民政府纪念馆运营展览经费</t>
  </si>
  <si>
    <t>业务培训费</t>
  </si>
  <si>
    <t>民间工艺文化活动周经费</t>
  </si>
  <si>
    <t>文化、文物宣传经费</t>
  </si>
  <si>
    <t>支持文化演艺事业发展-正定戏剧节经费</t>
  </si>
  <si>
    <t>石家庄文创和旅游商品大赛经费</t>
  </si>
  <si>
    <t>广播电视监测经费</t>
  </si>
  <si>
    <t>支持文化演艺事业发展-组织引进中外文艺精品演出项目活动经费</t>
  </si>
  <si>
    <t>丝弦剧院运行经费</t>
  </si>
  <si>
    <t>文化事业费</t>
  </si>
  <si>
    <t>旅游宣传促销资金</t>
  </si>
  <si>
    <t>对15家企业“以奖代补”</t>
  </si>
  <si>
    <t>河北航空宣传推广石家庄专项经费</t>
  </si>
  <si>
    <t>文化惠民卡系列推广活动经费</t>
  </si>
  <si>
    <t>京剧《雄安天下》创作经费</t>
  </si>
  <si>
    <t>石家庄大剧院委托运营管理经费</t>
  </si>
  <si>
    <t>繁荣舞台艺术及演出活动资金</t>
  </si>
  <si>
    <t>市属文艺院团事业费</t>
  </si>
  <si>
    <t>2022年中央补助地方公共文化服务体系建设资金—推动脱贫县公共数字化服务建设</t>
  </si>
  <si>
    <t>2022年省级旅游发展专项资金-乡村旅游发展助力乡村振兴</t>
  </si>
  <si>
    <t>下达2023年第二批中央文化人才专项经费</t>
  </si>
  <si>
    <t>市文广旅局2023年度因公出国（境）经费</t>
  </si>
  <si>
    <t>2023年市级文化产业发展引导资金—儿童剧《夏.韵》</t>
  </si>
  <si>
    <t>市非物质文化遗产保护专项资金（市丝弦剧团丝弦传承补助）</t>
  </si>
  <si>
    <t>2023年市级文化产业发展引导资金—评剧《墙头马上》打磨提升</t>
  </si>
  <si>
    <t>新型公共文化空间示范点建设（市级公服资金）</t>
  </si>
  <si>
    <t>第十九届中国吴桥国际杂技艺术节</t>
  </si>
  <si>
    <t>户外公共场所文化旅游宣传经费</t>
  </si>
  <si>
    <t>东垣古城遗址考古勘探经费</t>
  </si>
  <si>
    <t>提前下达2023年省级“三馆一站”免费开放补助资金</t>
  </si>
  <si>
    <t>河北省石家庄市图书馆</t>
  </si>
  <si>
    <t>之后年度沿用</t>
  </si>
  <si>
    <t>提前下达2023年中央补助地方美术馆 公共图书馆 文化馆（站）免费开放补助资金</t>
  </si>
  <si>
    <t>公务用车租赁经费</t>
  </si>
  <si>
    <t>设备购置（文献保护盒、袋等）</t>
  </si>
  <si>
    <t>图书标签经费</t>
  </si>
  <si>
    <t>全民阅读活动经费</t>
  </si>
  <si>
    <t>馆房顶修缮工程</t>
  </si>
  <si>
    <t>一次性项目</t>
  </si>
  <si>
    <t>更换中央空调设备</t>
  </si>
  <si>
    <t>图书馆购书经费</t>
  </si>
  <si>
    <t>图书管理劳务费用</t>
  </si>
  <si>
    <t>免费开放运行资金（老馆）</t>
  </si>
  <si>
    <t>新馆水、电、暖、网</t>
  </si>
  <si>
    <t>新馆物业、保安费</t>
  </si>
  <si>
    <t>图书馆新馆三期开放资金</t>
  </si>
  <si>
    <t>市级文化旅游重点项目引导资金—旅游厕所项目</t>
  </si>
  <si>
    <t>全市国家珍贵古籍数字化保护（市级公服资金）</t>
  </si>
  <si>
    <t>2023年市级文化产业发展引导资金—石家庄市地铁图书馆更新及扩建项目</t>
  </si>
  <si>
    <t>2023年中央补助地方公共文化服务体系建设资金——市图书馆新馆开放经费</t>
  </si>
  <si>
    <t>石家庄市艺术中心</t>
  </si>
  <si>
    <t>继续保持</t>
  </si>
  <si>
    <t>2022年中央补助文化工作者选派专项经费文化人才专项经费</t>
  </si>
  <si>
    <t>积极开展工作，提高工作效率</t>
  </si>
  <si>
    <t>2022年省级补助文化工作者选派专项经费文化人才专项经费</t>
  </si>
  <si>
    <t>2023年中央补助地方公共文化服务体系建设资金——河北省文联志愿者赴甘南藏族自治州义务支教服务工作综合汇报展</t>
  </si>
  <si>
    <t>石家庄市美术馆　</t>
  </si>
  <si>
    <t>办公设备购置</t>
  </si>
  <si>
    <t>采风、艺术创作及艺术交流活动经费</t>
  </si>
  <si>
    <t>藏品整理梳理及信息采集经费</t>
  </si>
  <si>
    <t>大型展览经费</t>
  </si>
  <si>
    <t>法律顾问经费</t>
  </si>
  <si>
    <t>公共教育活动及讲课经费</t>
  </si>
  <si>
    <t>美术馆《石家庄美术》办刊及活动宣传经费</t>
  </si>
  <si>
    <t>美术馆布展专用设备购置经费</t>
  </si>
  <si>
    <t>美术馆场馆维修、外围绿化及展厅维修经费</t>
  </si>
  <si>
    <t>美术馆消防设施维修改造经费</t>
  </si>
  <si>
    <t>美术馆艺术品收藏经费</t>
  </si>
  <si>
    <t>市级免费开放运行资金</t>
  </si>
  <si>
    <t>石家庄市文化市场综合行政执法局</t>
  </si>
  <si>
    <t>人身意外伤害险补助</t>
  </si>
  <si>
    <t>执法经费</t>
  </si>
  <si>
    <t>工作场地租赁费</t>
  </si>
  <si>
    <t>物业经费</t>
  </si>
  <si>
    <t>石家庄市群众艺术馆</t>
  </si>
  <si>
    <t>提前下达2023年中央补助地方公共文化服务体系建设资金-市级公共文化云示范项目建设</t>
  </si>
  <si>
    <t>群艺馆刊物编辑制作经费</t>
  </si>
  <si>
    <t>农民工文化活动经费</t>
  </si>
  <si>
    <t>群艺馆基层文艺骨干辅导经费</t>
  </si>
  <si>
    <t>非遗宣传展示活动经费</t>
  </si>
  <si>
    <t>彩色周末公益文化艺术活动经费</t>
  </si>
  <si>
    <t>群众文艺精品创作经费</t>
  </si>
  <si>
    <t>消防主机设施采购项目经费</t>
  </si>
  <si>
    <t>石家庄市文物保护研究所</t>
  </si>
  <si>
    <t>全市抢救性考古发掘经费</t>
  </si>
  <si>
    <t>提前下达2023年省级博物馆纪念馆免费开放补助资金</t>
  </si>
  <si>
    <t>石家庄市博物馆</t>
  </si>
  <si>
    <t>下一年度沿用</t>
  </si>
  <si>
    <t>提前下达2023年博物馆纪念馆免费开放中央补助资金</t>
  </si>
  <si>
    <t>专用设备维修费（电梯）</t>
  </si>
  <si>
    <t>电梯电费</t>
  </si>
  <si>
    <t>博物馆藏品研究梳理和档案完善
经费</t>
  </si>
  <si>
    <t>博物馆办公环境提升改造经费</t>
  </si>
  <si>
    <t>博物馆馆藏明清瓷器精品展经费</t>
  </si>
  <si>
    <t>石家庄市毗卢寺博物院</t>
  </si>
  <si>
    <t>千年古柏病虫害治理专项经费</t>
  </si>
  <si>
    <t>广告宣传经费</t>
  </si>
  <si>
    <t>消防安防防雷、智能用电维护费及信息化系统部分重要设备更换经费</t>
  </si>
  <si>
    <t>古建筑屋面渗漏抢修经费</t>
  </si>
  <si>
    <t>看护费</t>
  </si>
  <si>
    <t>毗卢寺保安保洁水电暖维修</t>
  </si>
  <si>
    <t>毗卢寺院落基础设施预防性保护改造经费</t>
  </si>
  <si>
    <t>毗卢寺管网建设和水源置换项目资金</t>
  </si>
  <si>
    <t>省级建档立卡免教科书住宿费</t>
  </si>
  <si>
    <t>石家庄市艺术学校</t>
  </si>
  <si>
    <t>外聘专家讲课费（其他资金）</t>
  </si>
  <si>
    <t>宣传招生活动经费</t>
  </si>
  <si>
    <t>教育教学活动经费</t>
  </si>
  <si>
    <t>专用材料购置费</t>
  </si>
  <si>
    <t>石家庄市职教园区偿债付息经费</t>
  </si>
  <si>
    <t>宿舍管理经费</t>
  </si>
  <si>
    <t>物业保安服务经费</t>
  </si>
  <si>
    <t>艺校教学劳务费用（人才）</t>
  </si>
  <si>
    <t>六家文艺院团事业费</t>
  </si>
  <si>
    <t>下达2023年学生资助中央补助经费-国家奖学金</t>
  </si>
  <si>
    <t>单位内控制度编制及平台搭建经费（质量提升计划上级资金）</t>
  </si>
  <si>
    <t>建档立卡免教科书住宿费（市级）</t>
  </si>
  <si>
    <t>信息化运维经费（质量提升计划上级资金）</t>
  </si>
  <si>
    <t>教学录播教室设备购置经费（质量提升计划上级资金）</t>
  </si>
  <si>
    <t>下达2023年学生资助中央补助经费-空调设备购置</t>
  </si>
  <si>
    <t>下达2023年中央现代职业教育质量提升计划补助资金-空调设备购置</t>
  </si>
  <si>
    <t>附件7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</si>
</sst>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7" fillId="0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left" vertical="center" wrapText="1"/>
    </xf>
    <xf numFmtId="0" fontId="0" fillId="2" borderId="2" xfId="0" applyFill="1" applyBorder="1">
      <alignment vertical="center"/>
    </xf>
    <xf numFmtId="0" fontId="7" fillId="2" borderId="2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49" fontId="0" fillId="0" borderId="2" xfId="0" applyNumberFormat="1" applyFont="1" applyFill="1" applyBorder="1" applyAlignment="1">
      <alignment horizontal="left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0" fontId="7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9"/>
  <sheetViews>
    <sheetView tabSelected="1" view="pageBreakPreview" zoomScale="90" zoomScaleNormal="100" workbookViewId="0">
      <pane ySplit="6" topLeftCell="A42" activePane="bottomLeft" state="frozen"/>
      <selection/>
      <selection pane="bottomLeft" activeCell="I43" sqref="I43"/>
    </sheetView>
  </sheetViews>
  <sheetFormatPr defaultColWidth="8.75925925925926" defaultRowHeight="14.4"/>
  <cols>
    <col min="1" max="1" width="7.25925925925926" style="3" customWidth="1"/>
    <col min="2" max="2" width="16.2777777777778" style="5" customWidth="1"/>
    <col min="3" max="3" width="13.7222222222222" customWidth="1"/>
    <col min="4" max="7" width="10.3703703703704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2">
      <c r="A1" s="6"/>
      <c r="B1" s="7"/>
    </row>
    <row r="2" ht="42" customHeight="1" spans="1:12">
      <c r="A2" s="8" t="s">
        <v>0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1</v>
      </c>
      <c r="B4" s="12"/>
      <c r="C4" s="12"/>
      <c r="D4" s="12"/>
      <c r="E4" s="12"/>
      <c r="F4" s="12"/>
      <c r="G4" s="12"/>
      <c r="H4" s="12"/>
      <c r="I4" s="12"/>
      <c r="J4" s="29" t="s">
        <v>2</v>
      </c>
      <c r="K4" s="29"/>
      <c r="L4" s="29"/>
    </row>
    <row r="5" s="2" customFormat="1" ht="20" customHeight="1" spans="1:12">
      <c r="A5" s="13" t="s">
        <v>3</v>
      </c>
      <c r="B5" s="13" t="s">
        <v>4</v>
      </c>
      <c r="C5" s="13" t="s">
        <v>5</v>
      </c>
      <c r="D5" s="13" t="s">
        <v>6</v>
      </c>
      <c r="E5" s="13"/>
      <c r="F5" s="13"/>
      <c r="G5" s="13" t="s">
        <v>7</v>
      </c>
      <c r="H5" s="13"/>
      <c r="I5" s="13" t="s">
        <v>8</v>
      </c>
      <c r="J5" s="13" t="s">
        <v>9</v>
      </c>
      <c r="K5" s="13" t="s">
        <v>10</v>
      </c>
      <c r="L5" s="13" t="s">
        <v>11</v>
      </c>
    </row>
    <row r="6" s="3" customFormat="1" ht="20.1" customHeight="1" spans="1:12">
      <c r="A6" s="13"/>
      <c r="B6" s="13"/>
      <c r="C6" s="13"/>
      <c r="D6" s="14" t="s">
        <v>12</v>
      </c>
      <c r="E6" s="14" t="s">
        <v>13</v>
      </c>
      <c r="F6" s="14" t="s">
        <v>14</v>
      </c>
      <c r="G6" s="14" t="s">
        <v>14</v>
      </c>
      <c r="H6" s="14" t="s">
        <v>15</v>
      </c>
      <c r="I6" s="13"/>
      <c r="J6" s="13"/>
      <c r="K6" s="13"/>
      <c r="L6" s="13"/>
    </row>
    <row r="7" ht="43.2" spans="1:12">
      <c r="A7" s="15">
        <v>1</v>
      </c>
      <c r="B7" s="17" t="s">
        <v>16</v>
      </c>
      <c r="C7" s="16" t="s">
        <v>17</v>
      </c>
      <c r="D7" s="18"/>
      <c r="E7" s="18"/>
      <c r="F7" s="19">
        <v>46.5</v>
      </c>
      <c r="G7" s="18">
        <v>46.5</v>
      </c>
      <c r="H7" s="18"/>
      <c r="I7" s="18"/>
      <c r="J7" s="18"/>
      <c r="K7" s="18">
        <v>100</v>
      </c>
      <c r="L7" s="18"/>
    </row>
    <row r="8" ht="43.2" spans="1:12">
      <c r="A8" s="15">
        <v>2</v>
      </c>
      <c r="B8" s="17" t="s">
        <v>18</v>
      </c>
      <c r="C8" s="16" t="s">
        <v>17</v>
      </c>
      <c r="D8" s="18"/>
      <c r="E8" s="18"/>
      <c r="F8" s="19">
        <v>57.96</v>
      </c>
      <c r="G8" s="18">
        <v>57.96</v>
      </c>
      <c r="H8" s="18"/>
      <c r="I8" s="18"/>
      <c r="J8" s="18"/>
      <c r="K8" s="18">
        <v>100</v>
      </c>
      <c r="L8" s="18"/>
    </row>
    <row r="9" ht="43.2" spans="1:12">
      <c r="A9" s="15">
        <v>3</v>
      </c>
      <c r="B9" s="17" t="s">
        <v>19</v>
      </c>
      <c r="C9" s="16" t="s">
        <v>17</v>
      </c>
      <c r="D9" s="18"/>
      <c r="E9" s="18"/>
      <c r="F9" s="19">
        <v>139</v>
      </c>
      <c r="G9" s="18">
        <v>139</v>
      </c>
      <c r="H9" s="18"/>
      <c r="I9" s="18"/>
      <c r="J9" s="18"/>
      <c r="K9" s="18">
        <v>99.5</v>
      </c>
      <c r="L9" s="18"/>
    </row>
    <row r="10" ht="43.2" spans="1:12">
      <c r="A10" s="15">
        <v>4</v>
      </c>
      <c r="B10" s="17" t="s">
        <v>20</v>
      </c>
      <c r="C10" s="16" t="s">
        <v>17</v>
      </c>
      <c r="D10" s="18"/>
      <c r="E10" s="18"/>
      <c r="F10" s="19">
        <v>162.2</v>
      </c>
      <c r="G10" s="18">
        <v>162.2</v>
      </c>
      <c r="H10" s="18"/>
      <c r="I10" s="18"/>
      <c r="J10" s="18"/>
      <c r="K10" s="18">
        <v>100</v>
      </c>
      <c r="L10" s="18"/>
    </row>
    <row r="11" ht="43.2" spans="1:12">
      <c r="A11" s="15">
        <v>5</v>
      </c>
      <c r="B11" s="17" t="s">
        <v>21</v>
      </c>
      <c r="C11" s="16" t="s">
        <v>17</v>
      </c>
      <c r="D11" s="18"/>
      <c r="E11" s="18"/>
      <c r="F11" s="19">
        <v>197</v>
      </c>
      <c r="G11" s="18">
        <v>197</v>
      </c>
      <c r="H11" s="18"/>
      <c r="I11" s="18"/>
      <c r="J11" s="18"/>
      <c r="K11" s="18">
        <v>100</v>
      </c>
      <c r="L11" s="18"/>
    </row>
    <row r="12" ht="43.2" spans="1:12">
      <c r="A12" s="15">
        <v>6</v>
      </c>
      <c r="B12" s="17" t="s">
        <v>22</v>
      </c>
      <c r="C12" s="16" t="s">
        <v>17</v>
      </c>
      <c r="D12" s="18"/>
      <c r="E12" s="18"/>
      <c r="F12" s="19">
        <v>270</v>
      </c>
      <c r="G12" s="18">
        <v>270</v>
      </c>
      <c r="H12" s="18"/>
      <c r="I12" s="18"/>
      <c r="J12" s="18"/>
      <c r="K12" s="18">
        <v>100</v>
      </c>
      <c r="L12" s="18"/>
    </row>
    <row r="13" ht="43.2" spans="1:12">
      <c r="A13" s="15">
        <v>7</v>
      </c>
      <c r="B13" s="17" t="s">
        <v>23</v>
      </c>
      <c r="C13" s="16" t="s">
        <v>17</v>
      </c>
      <c r="D13" s="18"/>
      <c r="E13" s="18"/>
      <c r="F13" s="19">
        <v>400</v>
      </c>
      <c r="G13" s="18">
        <v>400</v>
      </c>
      <c r="H13" s="18"/>
      <c r="I13" s="18"/>
      <c r="J13" s="18"/>
      <c r="K13" s="18">
        <v>100</v>
      </c>
      <c r="L13" s="18"/>
    </row>
    <row r="14" ht="43.2" spans="1:12">
      <c r="A14" s="15">
        <v>8</v>
      </c>
      <c r="B14" s="17" t="s">
        <v>24</v>
      </c>
      <c r="C14" s="16" t="s">
        <v>17</v>
      </c>
      <c r="D14" s="18"/>
      <c r="E14" s="18"/>
      <c r="F14" s="19">
        <v>510</v>
      </c>
      <c r="G14" s="18">
        <v>510</v>
      </c>
      <c r="H14" s="18"/>
      <c r="I14" s="18"/>
      <c r="J14" s="18"/>
      <c r="K14" s="18">
        <v>100</v>
      </c>
      <c r="L14" s="18"/>
    </row>
    <row r="15" ht="57.6" spans="1:12">
      <c r="A15" s="15">
        <v>9</v>
      </c>
      <c r="B15" s="17" t="s">
        <v>25</v>
      </c>
      <c r="C15" s="16" t="s">
        <v>26</v>
      </c>
      <c r="D15" s="18"/>
      <c r="E15" s="19">
        <v>3.6</v>
      </c>
      <c r="F15" s="18"/>
      <c r="G15" s="18">
        <v>3.6</v>
      </c>
      <c r="H15" s="18"/>
      <c r="I15" s="18"/>
      <c r="J15" s="18"/>
      <c r="K15" s="18">
        <v>100</v>
      </c>
      <c r="L15" s="18"/>
    </row>
    <row r="16" ht="43.2" spans="1:12">
      <c r="A16" s="15">
        <v>10</v>
      </c>
      <c r="B16" s="17" t="s">
        <v>27</v>
      </c>
      <c r="C16" s="16" t="s">
        <v>26</v>
      </c>
      <c r="D16" s="19">
        <v>6.2</v>
      </c>
      <c r="E16" s="18"/>
      <c r="F16" s="18"/>
      <c r="G16" s="18">
        <v>6.2</v>
      </c>
      <c r="H16" s="18"/>
      <c r="I16" s="18"/>
      <c r="J16" s="18"/>
      <c r="K16" s="18">
        <v>100</v>
      </c>
      <c r="L16" s="18"/>
    </row>
    <row r="17" ht="57.6" spans="1:12">
      <c r="A17" s="15">
        <v>11</v>
      </c>
      <c r="B17" s="17" t="s">
        <v>28</v>
      </c>
      <c r="C17" s="16" t="s">
        <v>26</v>
      </c>
      <c r="D17" s="19">
        <v>8</v>
      </c>
      <c r="E17" s="18"/>
      <c r="F17" s="18"/>
      <c r="G17" s="18">
        <v>8</v>
      </c>
      <c r="H17" s="18"/>
      <c r="I17" s="18"/>
      <c r="J17" s="18"/>
      <c r="K17" s="18">
        <v>100</v>
      </c>
      <c r="L17" s="18"/>
    </row>
    <row r="18" ht="43.2" spans="1:12">
      <c r="A18" s="15">
        <v>12</v>
      </c>
      <c r="B18" s="17" t="s">
        <v>29</v>
      </c>
      <c r="C18" s="16" t="s">
        <v>26</v>
      </c>
      <c r="D18" s="18"/>
      <c r="E18" s="19">
        <v>7</v>
      </c>
      <c r="F18" s="18"/>
      <c r="G18" s="18">
        <v>7</v>
      </c>
      <c r="H18" s="18"/>
      <c r="I18" s="18"/>
      <c r="J18" s="18"/>
      <c r="K18" s="18">
        <v>100</v>
      </c>
      <c r="L18" s="18"/>
    </row>
    <row r="19" ht="72" spans="1:12">
      <c r="A19" s="15">
        <v>13</v>
      </c>
      <c r="B19" s="17" t="s">
        <v>30</v>
      </c>
      <c r="C19" s="16" t="s">
        <v>26</v>
      </c>
      <c r="D19" s="19">
        <v>25</v>
      </c>
      <c r="E19" s="18"/>
      <c r="F19" s="18"/>
      <c r="G19" s="18">
        <v>25</v>
      </c>
      <c r="H19" s="18"/>
      <c r="I19" s="18"/>
      <c r="J19" s="18"/>
      <c r="K19" s="18">
        <v>100</v>
      </c>
      <c r="L19" s="18"/>
    </row>
    <row r="20" ht="57.6" spans="1:12">
      <c r="A20" s="15">
        <v>14</v>
      </c>
      <c r="B20" s="17" t="s">
        <v>31</v>
      </c>
      <c r="C20" s="16" t="s">
        <v>26</v>
      </c>
      <c r="D20" s="18"/>
      <c r="E20" s="19">
        <v>30</v>
      </c>
      <c r="F20" s="18"/>
      <c r="G20" s="18">
        <v>30</v>
      </c>
      <c r="H20" s="18"/>
      <c r="I20" s="18"/>
      <c r="J20" s="18"/>
      <c r="K20" s="18">
        <v>65</v>
      </c>
      <c r="L20" s="18"/>
    </row>
    <row r="21" ht="57.6" spans="1:12">
      <c r="A21" s="15">
        <v>15</v>
      </c>
      <c r="B21" s="17" t="s">
        <v>32</v>
      </c>
      <c r="C21" s="16" t="s">
        <v>26</v>
      </c>
      <c r="D21" s="18"/>
      <c r="E21" s="19">
        <v>30</v>
      </c>
      <c r="F21" s="18"/>
      <c r="G21" s="18">
        <v>30</v>
      </c>
      <c r="H21" s="18"/>
      <c r="I21" s="18"/>
      <c r="J21" s="18"/>
      <c r="K21" s="18">
        <v>99</v>
      </c>
      <c r="L21" s="18"/>
    </row>
    <row r="22" ht="57.6" spans="1:12">
      <c r="A22" s="15">
        <v>16</v>
      </c>
      <c r="B22" s="17" t="s">
        <v>33</v>
      </c>
      <c r="C22" s="16" t="s">
        <v>26</v>
      </c>
      <c r="D22" s="19">
        <v>30</v>
      </c>
      <c r="E22" s="18"/>
      <c r="F22" s="18"/>
      <c r="G22" s="18">
        <v>30</v>
      </c>
      <c r="H22" s="18"/>
      <c r="I22" s="18"/>
      <c r="J22" s="18"/>
      <c r="K22" s="18">
        <v>99</v>
      </c>
      <c r="L22" s="18"/>
    </row>
    <row r="23" ht="72" spans="1:12">
      <c r="A23" s="15">
        <v>17</v>
      </c>
      <c r="B23" s="26" t="s">
        <v>34</v>
      </c>
      <c r="C23" s="16" t="s">
        <v>26</v>
      </c>
      <c r="D23" s="18"/>
      <c r="E23" s="27">
        <v>32</v>
      </c>
      <c r="F23" s="18"/>
      <c r="G23" s="18">
        <v>32</v>
      </c>
      <c r="H23" s="18"/>
      <c r="I23" s="18"/>
      <c r="J23" s="18"/>
      <c r="K23" s="18">
        <v>100</v>
      </c>
      <c r="L23" s="18"/>
    </row>
    <row r="24" ht="72" spans="1:12">
      <c r="A24" s="15">
        <v>18</v>
      </c>
      <c r="B24" s="26" t="s">
        <v>35</v>
      </c>
      <c r="C24" s="16" t="s">
        <v>26</v>
      </c>
      <c r="D24" s="27">
        <v>35</v>
      </c>
      <c r="E24" s="18"/>
      <c r="F24" s="18"/>
      <c r="G24" s="18">
        <v>35</v>
      </c>
      <c r="H24" s="18"/>
      <c r="I24" s="18"/>
      <c r="J24" s="18"/>
      <c r="K24" s="18">
        <v>100</v>
      </c>
      <c r="L24" s="18"/>
    </row>
    <row r="25" ht="43.2" spans="1:12">
      <c r="A25" s="15">
        <v>19</v>
      </c>
      <c r="B25" s="26" t="s">
        <v>36</v>
      </c>
      <c r="C25" s="16" t="s">
        <v>26</v>
      </c>
      <c r="D25" s="27">
        <v>40</v>
      </c>
      <c r="E25" s="18"/>
      <c r="F25" s="18"/>
      <c r="G25" s="18">
        <v>40</v>
      </c>
      <c r="H25" s="18"/>
      <c r="I25" s="18"/>
      <c r="J25" s="18"/>
      <c r="K25" s="18">
        <v>96</v>
      </c>
      <c r="L25" s="18"/>
    </row>
    <row r="26" ht="43.2" spans="1:12">
      <c r="A26" s="15">
        <v>20</v>
      </c>
      <c r="B26" s="26" t="s">
        <v>37</v>
      </c>
      <c r="C26" s="16" t="s">
        <v>26</v>
      </c>
      <c r="D26" s="18"/>
      <c r="E26" s="27">
        <v>143</v>
      </c>
      <c r="F26" s="18"/>
      <c r="G26" s="18">
        <v>143</v>
      </c>
      <c r="H26" s="18"/>
      <c r="I26" s="18"/>
      <c r="J26" s="18"/>
      <c r="K26" s="18">
        <v>99</v>
      </c>
      <c r="L26" s="18"/>
    </row>
    <row r="27" ht="86.4" spans="1:12">
      <c r="A27" s="15">
        <v>21</v>
      </c>
      <c r="B27" s="17" t="s">
        <v>38</v>
      </c>
      <c r="C27" s="16" t="s">
        <v>26</v>
      </c>
      <c r="D27" s="19">
        <v>40</v>
      </c>
      <c r="E27" s="18"/>
      <c r="F27" s="18"/>
      <c r="G27" s="18">
        <v>40</v>
      </c>
      <c r="H27" s="18"/>
      <c r="I27" s="18"/>
      <c r="J27" s="18"/>
      <c r="K27" s="18">
        <v>99.5</v>
      </c>
      <c r="L27" s="18"/>
    </row>
    <row r="28" ht="72" spans="1:12">
      <c r="A28" s="15">
        <v>22</v>
      </c>
      <c r="B28" s="17" t="s">
        <v>39</v>
      </c>
      <c r="C28" s="16" t="s">
        <v>26</v>
      </c>
      <c r="D28" s="18"/>
      <c r="E28" s="19">
        <v>100</v>
      </c>
      <c r="F28" s="18"/>
      <c r="G28" s="18">
        <v>100</v>
      </c>
      <c r="H28" s="18"/>
      <c r="I28" s="18"/>
      <c r="J28" s="18"/>
      <c r="K28" s="18">
        <v>98</v>
      </c>
      <c r="L28" s="18"/>
    </row>
    <row r="29" ht="43.2" spans="1:12">
      <c r="A29" s="15">
        <v>23</v>
      </c>
      <c r="B29" s="17" t="s">
        <v>40</v>
      </c>
      <c r="C29" s="16" t="s">
        <v>26</v>
      </c>
      <c r="D29" s="18"/>
      <c r="E29" s="18"/>
      <c r="F29" s="19">
        <v>5</v>
      </c>
      <c r="G29" s="18">
        <v>5</v>
      </c>
      <c r="H29" s="18"/>
      <c r="I29" s="18"/>
      <c r="J29" s="18"/>
      <c r="K29" s="18">
        <v>96</v>
      </c>
      <c r="L29" s="18"/>
    </row>
    <row r="30" ht="43.2" spans="1:12">
      <c r="A30" s="15">
        <v>24</v>
      </c>
      <c r="B30" s="17" t="s">
        <v>41</v>
      </c>
      <c r="C30" s="16" t="s">
        <v>26</v>
      </c>
      <c r="D30" s="18"/>
      <c r="E30" s="18"/>
      <c r="F30" s="19">
        <v>8</v>
      </c>
      <c r="G30" s="18">
        <v>7.2039</v>
      </c>
      <c r="H30" s="18"/>
      <c r="I30" s="18">
        <f>F30-G30</f>
        <v>0.7961</v>
      </c>
      <c r="J30" s="18">
        <f>I30</f>
        <v>0.7961</v>
      </c>
      <c r="K30" s="18">
        <v>78.7</v>
      </c>
      <c r="L30" s="18"/>
    </row>
    <row r="31" ht="43.2" spans="1:12">
      <c r="A31" s="15">
        <v>25</v>
      </c>
      <c r="B31" s="17" t="s">
        <v>42</v>
      </c>
      <c r="C31" s="16" t="s">
        <v>26</v>
      </c>
      <c r="D31" s="18"/>
      <c r="E31" s="18"/>
      <c r="F31" s="19">
        <v>5</v>
      </c>
      <c r="G31" s="18">
        <v>5</v>
      </c>
      <c r="H31" s="18"/>
      <c r="I31" s="18"/>
      <c r="J31" s="18"/>
      <c r="K31" s="18">
        <v>96</v>
      </c>
      <c r="L31" s="18"/>
    </row>
    <row r="32" ht="43.2" spans="1:12">
      <c r="A32" s="15">
        <v>26</v>
      </c>
      <c r="B32" s="17" t="s">
        <v>18</v>
      </c>
      <c r="C32" s="16" t="s">
        <v>26</v>
      </c>
      <c r="D32" s="18"/>
      <c r="E32" s="18"/>
      <c r="F32" s="19">
        <v>2.04</v>
      </c>
      <c r="G32" s="18">
        <v>1.08</v>
      </c>
      <c r="H32" s="18"/>
      <c r="I32" s="18">
        <f>F32-G32</f>
        <v>0.96</v>
      </c>
      <c r="J32" s="18">
        <f>I32</f>
        <v>0.96</v>
      </c>
      <c r="K32" s="18">
        <v>70</v>
      </c>
      <c r="L32" s="18"/>
    </row>
    <row r="33" ht="43.2" spans="1:12">
      <c r="A33" s="15">
        <v>27</v>
      </c>
      <c r="B33" s="17" t="s">
        <v>43</v>
      </c>
      <c r="C33" s="16" t="s">
        <v>26</v>
      </c>
      <c r="D33" s="18"/>
      <c r="E33" s="18"/>
      <c r="F33" s="19">
        <v>50</v>
      </c>
      <c r="G33" s="18">
        <v>47.76134</v>
      </c>
      <c r="H33" s="18"/>
      <c r="I33" s="18">
        <f>F33-G33</f>
        <v>2.23866</v>
      </c>
      <c r="J33" s="18">
        <f>I33</f>
        <v>2.23866</v>
      </c>
      <c r="K33" s="18">
        <v>99.99</v>
      </c>
      <c r="L33" s="18"/>
    </row>
    <row r="34" ht="43.2" spans="1:12">
      <c r="A34" s="15">
        <v>28</v>
      </c>
      <c r="B34" s="17" t="s">
        <v>21</v>
      </c>
      <c r="C34" s="16" t="s">
        <v>26</v>
      </c>
      <c r="D34" s="18"/>
      <c r="E34" s="18"/>
      <c r="F34" s="19">
        <v>3</v>
      </c>
      <c r="G34" s="18">
        <v>3</v>
      </c>
      <c r="H34" s="18"/>
      <c r="I34" s="18"/>
      <c r="J34" s="18"/>
      <c r="K34" s="18">
        <v>100</v>
      </c>
      <c r="L34" s="18"/>
    </row>
    <row r="35" ht="43.2" spans="1:12">
      <c r="A35" s="15">
        <v>29</v>
      </c>
      <c r="B35" s="17" t="s">
        <v>44</v>
      </c>
      <c r="C35" s="16" t="s">
        <v>26</v>
      </c>
      <c r="D35" s="18"/>
      <c r="E35" s="18"/>
      <c r="F35" s="19">
        <v>8</v>
      </c>
      <c r="G35" s="18">
        <v>8</v>
      </c>
      <c r="H35" s="18"/>
      <c r="I35" s="18"/>
      <c r="J35" s="18"/>
      <c r="K35" s="18">
        <v>100</v>
      </c>
      <c r="L35" s="18"/>
    </row>
    <row r="36" ht="43.2" spans="1:12">
      <c r="A36" s="15">
        <v>30</v>
      </c>
      <c r="B36" s="17" t="s">
        <v>45</v>
      </c>
      <c r="C36" s="16" t="s">
        <v>26</v>
      </c>
      <c r="D36" s="18"/>
      <c r="E36" s="18"/>
      <c r="F36" s="19">
        <v>10</v>
      </c>
      <c r="G36" s="18">
        <v>6.363718</v>
      </c>
      <c r="H36" s="18"/>
      <c r="I36" s="18">
        <f>F36-G36</f>
        <v>3.636282</v>
      </c>
      <c r="J36" s="18">
        <f>I36</f>
        <v>3.636282</v>
      </c>
      <c r="K36" s="18">
        <v>96</v>
      </c>
      <c r="L36" s="18"/>
    </row>
    <row r="37" ht="43.2" spans="1:12">
      <c r="A37" s="15">
        <v>31</v>
      </c>
      <c r="B37" s="17" t="s">
        <v>46</v>
      </c>
      <c r="C37" s="16" t="s">
        <v>26</v>
      </c>
      <c r="D37" s="18"/>
      <c r="E37" s="18"/>
      <c r="F37" s="19">
        <v>8</v>
      </c>
      <c r="G37" s="18">
        <v>5.903</v>
      </c>
      <c r="H37" s="18"/>
      <c r="I37" s="18">
        <f>F37-G37</f>
        <v>2.097</v>
      </c>
      <c r="J37" s="18">
        <f>I37</f>
        <v>2.097</v>
      </c>
      <c r="K37" s="18">
        <v>95.5</v>
      </c>
      <c r="L37" s="18"/>
    </row>
    <row r="38" ht="43.2" spans="1:12">
      <c r="A38" s="15">
        <v>32</v>
      </c>
      <c r="B38" s="17" t="s">
        <v>47</v>
      </c>
      <c r="C38" s="16" t="s">
        <v>26</v>
      </c>
      <c r="D38" s="18"/>
      <c r="E38" s="18"/>
      <c r="F38" s="19">
        <v>70</v>
      </c>
      <c r="G38" s="18">
        <v>70</v>
      </c>
      <c r="H38" s="18"/>
      <c r="I38" s="18"/>
      <c r="J38" s="18"/>
      <c r="K38" s="18">
        <v>97</v>
      </c>
      <c r="L38" s="18"/>
    </row>
    <row r="39" ht="43.2" spans="1:12">
      <c r="A39" s="15">
        <v>33</v>
      </c>
      <c r="B39" s="17" t="s">
        <v>48</v>
      </c>
      <c r="C39" s="16" t="s">
        <v>26</v>
      </c>
      <c r="D39" s="18"/>
      <c r="E39" s="18"/>
      <c r="F39" s="19">
        <v>18.65</v>
      </c>
      <c r="G39" s="18">
        <v>18.65</v>
      </c>
      <c r="H39" s="18"/>
      <c r="I39" s="18"/>
      <c r="J39" s="18"/>
      <c r="K39" s="18">
        <v>98</v>
      </c>
      <c r="L39" s="18"/>
    </row>
    <row r="40" ht="43.2" spans="1:12">
      <c r="A40" s="15">
        <v>34</v>
      </c>
      <c r="B40" s="17" t="s">
        <v>49</v>
      </c>
      <c r="C40" s="16" t="s">
        <v>26</v>
      </c>
      <c r="D40" s="18"/>
      <c r="E40" s="18"/>
      <c r="F40" s="19">
        <v>24</v>
      </c>
      <c r="G40" s="18">
        <v>24</v>
      </c>
      <c r="H40" s="18"/>
      <c r="I40" s="18"/>
      <c r="J40" s="18"/>
      <c r="K40" s="18">
        <v>99</v>
      </c>
      <c r="L40" s="18"/>
    </row>
    <row r="41" ht="57.6" spans="1:12">
      <c r="A41" s="15">
        <v>35</v>
      </c>
      <c r="B41" s="17" t="s">
        <v>50</v>
      </c>
      <c r="C41" s="16" t="s">
        <v>26</v>
      </c>
      <c r="D41" s="18"/>
      <c r="E41" s="18"/>
      <c r="F41" s="19">
        <v>25</v>
      </c>
      <c r="G41" s="18">
        <v>24.758</v>
      </c>
      <c r="H41" s="18"/>
      <c r="I41" s="18">
        <f>F41-G41</f>
        <v>0.242000000000001</v>
      </c>
      <c r="J41" s="18">
        <f>I41</f>
        <v>0.242000000000001</v>
      </c>
      <c r="K41" s="18">
        <v>97</v>
      </c>
      <c r="L41" s="18"/>
    </row>
    <row r="42" ht="43.2" spans="1:12">
      <c r="A42" s="15">
        <v>36</v>
      </c>
      <c r="B42" s="17" t="s">
        <v>51</v>
      </c>
      <c r="C42" s="16" t="s">
        <v>26</v>
      </c>
      <c r="D42" s="18"/>
      <c r="E42" s="18"/>
      <c r="F42" s="19">
        <v>30</v>
      </c>
      <c r="G42" s="18">
        <v>29.9</v>
      </c>
      <c r="H42" s="18"/>
      <c r="I42" s="18">
        <f>F42-G42</f>
        <v>0.100000000000001</v>
      </c>
      <c r="J42" s="18">
        <f>I42</f>
        <v>0.100000000000001</v>
      </c>
      <c r="K42" s="18">
        <v>98</v>
      </c>
      <c r="L42" s="18"/>
    </row>
    <row r="43" ht="43.2" spans="1:12">
      <c r="A43" s="15">
        <v>37</v>
      </c>
      <c r="B43" s="26" t="s">
        <v>52</v>
      </c>
      <c r="C43" s="16" t="s">
        <v>26</v>
      </c>
      <c r="D43" s="18"/>
      <c r="E43" s="18"/>
      <c r="F43" s="27">
        <v>30</v>
      </c>
      <c r="G43" s="18">
        <v>30</v>
      </c>
      <c r="H43" s="18"/>
      <c r="I43" s="18"/>
      <c r="J43" s="18"/>
      <c r="K43" s="18">
        <v>100</v>
      </c>
      <c r="L43" s="18"/>
    </row>
    <row r="44" ht="43.2" spans="1:12">
      <c r="A44" s="15">
        <v>38</v>
      </c>
      <c r="B44" s="26" t="s">
        <v>53</v>
      </c>
      <c r="C44" s="16" t="s">
        <v>26</v>
      </c>
      <c r="D44" s="18"/>
      <c r="E44" s="18"/>
      <c r="F44" s="27">
        <v>32.77</v>
      </c>
      <c r="G44" s="18">
        <v>11.55345</v>
      </c>
      <c r="H44" s="18"/>
      <c r="I44" s="18">
        <f>F44-G44</f>
        <v>21.21655</v>
      </c>
      <c r="J44" s="18">
        <f>I44</f>
        <v>21.21655</v>
      </c>
      <c r="K44" s="18">
        <v>92</v>
      </c>
      <c r="L44" s="18"/>
    </row>
    <row r="45" ht="43.2" spans="1:12">
      <c r="A45" s="15">
        <v>39</v>
      </c>
      <c r="B45" s="26" t="s">
        <v>54</v>
      </c>
      <c r="C45" s="16" t="s">
        <v>26</v>
      </c>
      <c r="D45" s="18"/>
      <c r="E45" s="18"/>
      <c r="F45" s="27">
        <v>35</v>
      </c>
      <c r="G45" s="18">
        <v>35</v>
      </c>
      <c r="H45" s="18"/>
      <c r="I45" s="18"/>
      <c r="J45" s="18"/>
      <c r="K45" s="18">
        <v>100</v>
      </c>
      <c r="L45" s="18"/>
    </row>
    <row r="46" ht="43.2" spans="1:12">
      <c r="A46" s="15">
        <v>40</v>
      </c>
      <c r="B46" s="17" t="s">
        <v>55</v>
      </c>
      <c r="C46" s="16" t="s">
        <v>26</v>
      </c>
      <c r="D46" s="18"/>
      <c r="E46" s="18"/>
      <c r="F46" s="19">
        <v>45</v>
      </c>
      <c r="G46" s="18">
        <v>45</v>
      </c>
      <c r="H46" s="18"/>
      <c r="I46" s="18"/>
      <c r="J46" s="18"/>
      <c r="K46" s="18">
        <v>96</v>
      </c>
      <c r="L46" s="18"/>
    </row>
    <row r="47" ht="43.2" spans="1:12">
      <c r="A47" s="15">
        <v>41</v>
      </c>
      <c r="B47" s="17" t="s">
        <v>56</v>
      </c>
      <c r="C47" s="16" t="s">
        <v>26</v>
      </c>
      <c r="D47" s="18"/>
      <c r="E47" s="18"/>
      <c r="F47" s="19">
        <v>50</v>
      </c>
      <c r="G47" s="18">
        <v>50</v>
      </c>
      <c r="H47" s="18"/>
      <c r="I47" s="18"/>
      <c r="J47" s="18"/>
      <c r="K47" s="18">
        <v>99</v>
      </c>
      <c r="L47" s="18"/>
    </row>
    <row r="48" ht="43.2" spans="1:12">
      <c r="A48" s="15">
        <v>42</v>
      </c>
      <c r="B48" s="17" t="s">
        <v>57</v>
      </c>
      <c r="C48" s="16" t="s">
        <v>26</v>
      </c>
      <c r="D48" s="18"/>
      <c r="E48" s="18"/>
      <c r="F48" s="19">
        <v>50</v>
      </c>
      <c r="G48" s="18">
        <v>49.9</v>
      </c>
      <c r="H48" s="18"/>
      <c r="I48" s="18">
        <f>F48-G48</f>
        <v>0.100000000000001</v>
      </c>
      <c r="J48" s="18">
        <f>I48</f>
        <v>0.100000000000001</v>
      </c>
      <c r="K48" s="18">
        <v>97</v>
      </c>
      <c r="L48" s="18"/>
    </row>
    <row r="49" ht="43.2" spans="1:12">
      <c r="A49" s="15">
        <v>43</v>
      </c>
      <c r="B49" s="17" t="s">
        <v>58</v>
      </c>
      <c r="C49" s="16" t="s">
        <v>26</v>
      </c>
      <c r="D49" s="18"/>
      <c r="E49" s="18"/>
      <c r="F49" s="19">
        <v>50.83</v>
      </c>
      <c r="G49" s="18">
        <v>50.83</v>
      </c>
      <c r="H49" s="18"/>
      <c r="I49" s="18"/>
      <c r="J49" s="18"/>
      <c r="K49" s="18">
        <v>96</v>
      </c>
      <c r="L49" s="18"/>
    </row>
    <row r="50" ht="57.6" spans="1:12">
      <c r="A50" s="15">
        <v>44</v>
      </c>
      <c r="B50" s="17" t="s">
        <v>59</v>
      </c>
      <c r="C50" s="16" t="s">
        <v>26</v>
      </c>
      <c r="D50" s="18"/>
      <c r="E50" s="18"/>
      <c r="F50" s="19">
        <v>60</v>
      </c>
      <c r="G50" s="18">
        <v>20</v>
      </c>
      <c r="H50" s="18"/>
      <c r="I50" s="18">
        <f>F50-G50</f>
        <v>40</v>
      </c>
      <c r="J50" s="18">
        <f>I50</f>
        <v>40</v>
      </c>
      <c r="K50" s="18">
        <v>87</v>
      </c>
      <c r="L50" s="18"/>
    </row>
    <row r="51" ht="43.2" spans="1:12">
      <c r="A51" s="15">
        <v>45</v>
      </c>
      <c r="B51" s="17" t="s">
        <v>60</v>
      </c>
      <c r="C51" s="16" t="s">
        <v>26</v>
      </c>
      <c r="D51" s="18"/>
      <c r="E51" s="18"/>
      <c r="F51" s="19">
        <v>100</v>
      </c>
      <c r="G51" s="18">
        <v>100</v>
      </c>
      <c r="H51" s="18"/>
      <c r="I51" s="18"/>
      <c r="J51" s="18"/>
      <c r="K51" s="18">
        <v>99</v>
      </c>
      <c r="L51" s="18"/>
    </row>
    <row r="52" ht="43.2" spans="1:12">
      <c r="A52" s="15">
        <v>46</v>
      </c>
      <c r="B52" s="17" t="s">
        <v>19</v>
      </c>
      <c r="C52" s="16" t="s">
        <v>26</v>
      </c>
      <c r="D52" s="18"/>
      <c r="E52" s="18"/>
      <c r="F52" s="19">
        <v>30</v>
      </c>
      <c r="G52" s="18">
        <v>30</v>
      </c>
      <c r="H52" s="18"/>
      <c r="I52" s="18"/>
      <c r="J52" s="18"/>
      <c r="K52" s="18">
        <v>99.5</v>
      </c>
      <c r="L52" s="18"/>
    </row>
    <row r="53" ht="43.2" spans="1:12">
      <c r="A53" s="15">
        <v>47</v>
      </c>
      <c r="B53" s="17" t="s">
        <v>61</v>
      </c>
      <c r="C53" s="16" t="s">
        <v>26</v>
      </c>
      <c r="D53" s="18"/>
      <c r="E53" s="18"/>
      <c r="F53" s="19">
        <v>200</v>
      </c>
      <c r="G53" s="18">
        <v>200</v>
      </c>
      <c r="H53" s="18"/>
      <c r="I53" s="18"/>
      <c r="J53" s="18"/>
      <c r="K53" s="18">
        <v>100</v>
      </c>
      <c r="L53" s="18"/>
    </row>
    <row r="54" ht="43.2" spans="1:12">
      <c r="A54" s="15">
        <v>48</v>
      </c>
      <c r="B54" s="17" t="s">
        <v>20</v>
      </c>
      <c r="C54" s="16" t="s">
        <v>26</v>
      </c>
      <c r="D54" s="18"/>
      <c r="E54" s="18"/>
      <c r="F54" s="19">
        <v>153.8</v>
      </c>
      <c r="G54" s="28">
        <v>153.8</v>
      </c>
      <c r="H54" s="18"/>
      <c r="I54" s="18"/>
      <c r="J54" s="18"/>
      <c r="K54" s="18">
        <v>100</v>
      </c>
      <c r="L54" s="18"/>
    </row>
    <row r="55" ht="43.2" spans="1:12">
      <c r="A55" s="15">
        <v>49</v>
      </c>
      <c r="B55" s="17" t="s">
        <v>62</v>
      </c>
      <c r="C55" s="16" t="s">
        <v>26</v>
      </c>
      <c r="D55" s="18"/>
      <c r="E55" s="18"/>
      <c r="F55" s="19">
        <v>1100</v>
      </c>
      <c r="G55" s="18">
        <v>1100</v>
      </c>
      <c r="H55" s="18"/>
      <c r="I55" s="18"/>
      <c r="J55" s="18"/>
      <c r="K55" s="18">
        <v>97</v>
      </c>
      <c r="L55" s="18"/>
    </row>
    <row r="56" ht="43.2" spans="1:12">
      <c r="A56" s="15">
        <v>50</v>
      </c>
      <c r="B56" s="17" t="s">
        <v>63</v>
      </c>
      <c r="C56" s="16" t="s">
        <v>26</v>
      </c>
      <c r="D56" s="18"/>
      <c r="E56" s="18"/>
      <c r="F56" s="19">
        <v>220</v>
      </c>
      <c r="G56" s="18">
        <v>220</v>
      </c>
      <c r="H56" s="18"/>
      <c r="I56" s="18"/>
      <c r="J56" s="18"/>
      <c r="K56" s="18">
        <v>100</v>
      </c>
      <c r="L56" s="18"/>
    </row>
    <row r="57" ht="43.2" spans="1:12">
      <c r="A57" s="15">
        <v>51</v>
      </c>
      <c r="B57" s="17" t="s">
        <v>64</v>
      </c>
      <c r="C57" s="16" t="s">
        <v>26</v>
      </c>
      <c r="D57" s="18"/>
      <c r="E57" s="18"/>
      <c r="F57" s="19">
        <v>380</v>
      </c>
      <c r="G57" s="18">
        <v>380</v>
      </c>
      <c r="H57" s="18"/>
      <c r="I57" s="18"/>
      <c r="J57" s="18"/>
      <c r="K57" s="18">
        <v>100</v>
      </c>
      <c r="L57" s="18"/>
    </row>
    <row r="58" ht="43.2" spans="1:12">
      <c r="A58" s="15">
        <v>52</v>
      </c>
      <c r="B58" s="17" t="s">
        <v>65</v>
      </c>
      <c r="C58" s="16" t="s">
        <v>26</v>
      </c>
      <c r="D58" s="18"/>
      <c r="E58" s="18"/>
      <c r="F58" s="19">
        <v>400</v>
      </c>
      <c r="G58" s="18">
        <v>400</v>
      </c>
      <c r="H58" s="18"/>
      <c r="I58" s="18"/>
      <c r="J58" s="18"/>
      <c r="K58" s="18">
        <v>99</v>
      </c>
      <c r="L58" s="18"/>
    </row>
    <row r="59" ht="43.2" spans="1:12">
      <c r="A59" s="15">
        <v>53</v>
      </c>
      <c r="B59" s="17" t="s">
        <v>66</v>
      </c>
      <c r="C59" s="16" t="s">
        <v>26</v>
      </c>
      <c r="D59" s="18"/>
      <c r="E59" s="18"/>
      <c r="F59" s="19">
        <v>800</v>
      </c>
      <c r="G59" s="18">
        <v>800</v>
      </c>
      <c r="H59" s="18"/>
      <c r="I59" s="18"/>
      <c r="J59" s="18"/>
      <c r="K59" s="18">
        <v>96</v>
      </c>
      <c r="L59" s="18"/>
    </row>
    <row r="60" ht="43.2" spans="1:12">
      <c r="A60" s="15">
        <v>54</v>
      </c>
      <c r="B60" s="17" t="s">
        <v>67</v>
      </c>
      <c r="C60" s="16" t="s">
        <v>26</v>
      </c>
      <c r="D60" s="18"/>
      <c r="E60" s="18"/>
      <c r="F60" s="19">
        <v>970</v>
      </c>
      <c r="G60" s="18">
        <v>970</v>
      </c>
      <c r="H60" s="18"/>
      <c r="I60" s="18"/>
      <c r="J60" s="18"/>
      <c r="K60" s="18">
        <v>99</v>
      </c>
      <c r="L60" s="18"/>
    </row>
    <row r="61" ht="43.2" spans="1:12">
      <c r="A61" s="15">
        <v>55</v>
      </c>
      <c r="B61" s="17" t="s">
        <v>68</v>
      </c>
      <c r="C61" s="16" t="s">
        <v>26</v>
      </c>
      <c r="D61" s="18"/>
      <c r="E61" s="18"/>
      <c r="F61" s="19">
        <v>1100</v>
      </c>
      <c r="G61" s="18">
        <v>1019.55</v>
      </c>
      <c r="H61" s="18"/>
      <c r="I61" s="18">
        <f>F61-G61</f>
        <v>80.45</v>
      </c>
      <c r="J61" s="18">
        <f>I61</f>
        <v>80.45</v>
      </c>
      <c r="K61" s="18">
        <v>98</v>
      </c>
      <c r="L61" s="18"/>
    </row>
    <row r="62" ht="43.2" spans="1:12">
      <c r="A62" s="15">
        <v>56</v>
      </c>
      <c r="B62" s="26" t="s">
        <v>69</v>
      </c>
      <c r="C62" s="16" t="s">
        <v>26</v>
      </c>
      <c r="D62" s="18"/>
      <c r="E62" s="18"/>
      <c r="F62" s="27">
        <v>2300</v>
      </c>
      <c r="G62" s="18">
        <v>2300</v>
      </c>
      <c r="H62" s="18"/>
      <c r="I62" s="18"/>
      <c r="J62" s="18"/>
      <c r="K62" s="18">
        <v>100</v>
      </c>
      <c r="L62" s="18"/>
    </row>
    <row r="63" ht="86.4" spans="1:12">
      <c r="A63" s="15">
        <v>57</v>
      </c>
      <c r="B63" s="26" t="s">
        <v>70</v>
      </c>
      <c r="C63" s="16" t="s">
        <v>26</v>
      </c>
      <c r="D63" s="27">
        <v>39</v>
      </c>
      <c r="E63" s="18"/>
      <c r="F63" s="18"/>
      <c r="G63" s="18">
        <v>39</v>
      </c>
      <c r="H63" s="18"/>
      <c r="I63" s="18"/>
      <c r="J63" s="18"/>
      <c r="K63" s="18">
        <v>99.5</v>
      </c>
      <c r="L63" s="18"/>
    </row>
    <row r="64" ht="57.6" spans="1:12">
      <c r="A64" s="15">
        <v>58</v>
      </c>
      <c r="B64" s="26" t="s">
        <v>71</v>
      </c>
      <c r="C64" s="16" t="s">
        <v>26</v>
      </c>
      <c r="D64" s="18"/>
      <c r="E64" s="27">
        <v>50</v>
      </c>
      <c r="F64" s="18"/>
      <c r="G64" s="18">
        <v>0</v>
      </c>
      <c r="H64" s="18"/>
      <c r="I64" s="18">
        <v>50</v>
      </c>
      <c r="J64" s="18">
        <v>50</v>
      </c>
      <c r="K64" s="18">
        <v>0</v>
      </c>
      <c r="L64" s="18"/>
    </row>
    <row r="65" ht="43.2" spans="1:12">
      <c r="A65" s="15">
        <v>59</v>
      </c>
      <c r="B65" s="26" t="s">
        <v>72</v>
      </c>
      <c r="C65" s="16" t="s">
        <v>26</v>
      </c>
      <c r="D65" s="27">
        <v>0.8</v>
      </c>
      <c r="E65" s="18"/>
      <c r="F65" s="18"/>
      <c r="G65" s="18">
        <v>0.8</v>
      </c>
      <c r="H65" s="18"/>
      <c r="I65" s="18"/>
      <c r="J65" s="18"/>
      <c r="K65" s="18">
        <v>100</v>
      </c>
      <c r="L65" s="18"/>
    </row>
    <row r="66" ht="43.2" spans="1:12">
      <c r="A66" s="15">
        <v>60</v>
      </c>
      <c r="B66" s="17" t="s">
        <v>73</v>
      </c>
      <c r="C66" s="16" t="s">
        <v>26</v>
      </c>
      <c r="D66" s="18"/>
      <c r="E66" s="18"/>
      <c r="F66" s="19">
        <v>4.5133</v>
      </c>
      <c r="G66" s="18">
        <v>2.5659</v>
      </c>
      <c r="H66" s="18"/>
      <c r="I66" s="18">
        <f>F66-G66</f>
        <v>1.9474</v>
      </c>
      <c r="J66" s="18">
        <f>I66</f>
        <v>1.9474</v>
      </c>
      <c r="K66" s="18">
        <v>98</v>
      </c>
      <c r="L66" s="18"/>
    </row>
    <row r="67" ht="57.6" spans="1:12">
      <c r="A67" s="15">
        <v>61</v>
      </c>
      <c r="B67" s="17" t="s">
        <v>74</v>
      </c>
      <c r="C67" s="16" t="s">
        <v>26</v>
      </c>
      <c r="D67" s="18"/>
      <c r="E67" s="18"/>
      <c r="F67" s="19">
        <v>25</v>
      </c>
      <c r="G67" s="18">
        <v>25</v>
      </c>
      <c r="H67" s="18"/>
      <c r="I67" s="18"/>
      <c r="J67" s="18"/>
      <c r="K67" s="18">
        <v>94</v>
      </c>
      <c r="L67" s="18"/>
    </row>
    <row r="68" ht="57.6" spans="1:12">
      <c r="A68" s="15">
        <v>62</v>
      </c>
      <c r="B68" s="17" t="s">
        <v>75</v>
      </c>
      <c r="C68" s="16" t="s">
        <v>26</v>
      </c>
      <c r="D68" s="18"/>
      <c r="E68" s="18"/>
      <c r="F68" s="19">
        <v>84</v>
      </c>
      <c r="G68" s="19">
        <v>84</v>
      </c>
      <c r="H68" s="18"/>
      <c r="I68" s="18"/>
      <c r="J68" s="18"/>
      <c r="K68" s="18">
        <v>100</v>
      </c>
      <c r="L68" s="18"/>
    </row>
    <row r="69" ht="57.6" spans="1:12">
      <c r="A69" s="15">
        <v>63</v>
      </c>
      <c r="B69" s="17" t="s">
        <v>76</v>
      </c>
      <c r="C69" s="16" t="s">
        <v>26</v>
      </c>
      <c r="D69" s="18"/>
      <c r="E69" s="18"/>
      <c r="F69" s="19">
        <v>30</v>
      </c>
      <c r="G69" s="18">
        <v>30</v>
      </c>
      <c r="H69" s="18"/>
      <c r="I69" s="18"/>
      <c r="J69" s="18"/>
      <c r="K69" s="18">
        <v>99</v>
      </c>
      <c r="L69" s="18"/>
    </row>
    <row r="70" ht="57.6" spans="1:12">
      <c r="A70" s="15">
        <v>64</v>
      </c>
      <c r="B70" s="17" t="s">
        <v>77</v>
      </c>
      <c r="C70" s="16" t="s">
        <v>26</v>
      </c>
      <c r="D70" s="18"/>
      <c r="E70" s="18"/>
      <c r="F70" s="19">
        <v>100</v>
      </c>
      <c r="G70" s="18">
        <v>100</v>
      </c>
      <c r="H70" s="18"/>
      <c r="I70" s="18"/>
      <c r="J70" s="18"/>
      <c r="K70" s="18">
        <v>99.5</v>
      </c>
      <c r="L70" s="18"/>
    </row>
    <row r="71" ht="43.2" spans="1:12">
      <c r="A71" s="15">
        <v>65</v>
      </c>
      <c r="B71" s="17" t="s">
        <v>78</v>
      </c>
      <c r="C71" s="16" t="s">
        <v>26</v>
      </c>
      <c r="D71" s="18"/>
      <c r="E71" s="18"/>
      <c r="F71" s="19">
        <v>400</v>
      </c>
      <c r="G71" s="18">
        <v>400</v>
      </c>
      <c r="H71" s="18"/>
      <c r="I71" s="18"/>
      <c r="J71" s="18"/>
      <c r="K71" s="18">
        <v>99</v>
      </c>
      <c r="L71" s="18"/>
    </row>
    <row r="72" ht="43.2" spans="1:12">
      <c r="A72" s="15">
        <v>66</v>
      </c>
      <c r="B72" s="17" t="s">
        <v>79</v>
      </c>
      <c r="C72" s="16" t="s">
        <v>26</v>
      </c>
      <c r="D72" s="18"/>
      <c r="E72" s="18"/>
      <c r="F72" s="19">
        <v>320</v>
      </c>
      <c r="G72" s="18">
        <v>320</v>
      </c>
      <c r="H72" s="18"/>
      <c r="I72" s="18"/>
      <c r="J72" s="18"/>
      <c r="K72" s="18">
        <v>100</v>
      </c>
      <c r="L72" s="18"/>
    </row>
    <row r="73" ht="43.2" spans="1:12">
      <c r="A73" s="15">
        <v>67</v>
      </c>
      <c r="B73" s="17" t="s">
        <v>80</v>
      </c>
      <c r="C73" s="16" t="s">
        <v>26</v>
      </c>
      <c r="D73" s="18"/>
      <c r="E73" s="18"/>
      <c r="F73" s="19">
        <v>1159.8</v>
      </c>
      <c r="G73" s="18">
        <v>1159.8</v>
      </c>
      <c r="H73" s="18"/>
      <c r="I73" s="18"/>
      <c r="J73" s="18"/>
      <c r="K73" s="18">
        <v>98</v>
      </c>
      <c r="L73" s="18"/>
    </row>
    <row r="74" ht="57.6" spans="1:12">
      <c r="A74" s="15">
        <v>68</v>
      </c>
      <c r="B74" s="17" t="s">
        <v>81</v>
      </c>
      <c r="C74" s="16" t="s">
        <v>82</v>
      </c>
      <c r="D74" s="18"/>
      <c r="E74" s="19">
        <v>10</v>
      </c>
      <c r="F74" s="18"/>
      <c r="G74" s="18">
        <v>10</v>
      </c>
      <c r="H74" s="18"/>
      <c r="I74" s="18"/>
      <c r="J74" s="18"/>
      <c r="K74" s="18">
        <v>98</v>
      </c>
      <c r="L74" s="18" t="s">
        <v>83</v>
      </c>
    </row>
    <row r="75" ht="72" spans="1:12">
      <c r="A75" s="15">
        <v>69</v>
      </c>
      <c r="B75" s="17" t="s">
        <v>84</v>
      </c>
      <c r="C75" s="16" t="s">
        <v>82</v>
      </c>
      <c r="D75" s="19">
        <v>60</v>
      </c>
      <c r="E75" s="18"/>
      <c r="F75" s="18"/>
      <c r="G75" s="18">
        <v>53.34759</v>
      </c>
      <c r="H75" s="18"/>
      <c r="I75" s="18">
        <v>6.65241</v>
      </c>
      <c r="J75" s="18">
        <v>6.65241</v>
      </c>
      <c r="K75" s="18">
        <v>97</v>
      </c>
      <c r="L75" s="18" t="s">
        <v>83</v>
      </c>
    </row>
    <row r="76" ht="28.8" spans="1:12">
      <c r="A76" s="15">
        <v>70</v>
      </c>
      <c r="B76" s="17" t="s">
        <v>41</v>
      </c>
      <c r="C76" s="16" t="s">
        <v>82</v>
      </c>
      <c r="D76" s="18"/>
      <c r="E76" s="18"/>
      <c r="F76" s="19">
        <v>3</v>
      </c>
      <c r="G76" s="18">
        <v>2.9962</v>
      </c>
      <c r="H76" s="18"/>
      <c r="I76" s="18">
        <f>F76-G76</f>
        <v>0.00380000000000003</v>
      </c>
      <c r="J76" s="18">
        <f>I76</f>
        <v>0.00380000000000003</v>
      </c>
      <c r="K76" s="18">
        <v>98</v>
      </c>
      <c r="L76" s="18" t="s">
        <v>83</v>
      </c>
    </row>
    <row r="77" ht="28.8" spans="1:12">
      <c r="A77" s="15">
        <v>71</v>
      </c>
      <c r="B77" s="17" t="s">
        <v>85</v>
      </c>
      <c r="C77" s="16" t="s">
        <v>82</v>
      </c>
      <c r="D77" s="18"/>
      <c r="E77" s="18"/>
      <c r="F77" s="19">
        <v>4.38</v>
      </c>
      <c r="G77" s="18">
        <v>4.38</v>
      </c>
      <c r="H77" s="18"/>
      <c r="I77" s="18"/>
      <c r="J77" s="18"/>
      <c r="K77" s="18">
        <v>99</v>
      </c>
      <c r="L77" s="18" t="s">
        <v>83</v>
      </c>
    </row>
    <row r="78" ht="28.8" spans="1:12">
      <c r="A78" s="15">
        <v>72</v>
      </c>
      <c r="B78" s="17" t="s">
        <v>86</v>
      </c>
      <c r="C78" s="16" t="s">
        <v>82</v>
      </c>
      <c r="D78" s="18"/>
      <c r="E78" s="18"/>
      <c r="F78" s="19">
        <v>7.5</v>
      </c>
      <c r="G78" s="18">
        <v>7.49961</v>
      </c>
      <c r="H78" s="18"/>
      <c r="I78" s="18">
        <f>F78-G78</f>
        <v>0.000390000000000335</v>
      </c>
      <c r="J78" s="18">
        <f>I78</f>
        <v>0.000390000000000335</v>
      </c>
      <c r="K78" s="18">
        <v>98</v>
      </c>
      <c r="L78" s="18" t="s">
        <v>83</v>
      </c>
    </row>
    <row r="79" ht="28.8" spans="1:12">
      <c r="A79" s="15">
        <v>73</v>
      </c>
      <c r="B79" s="17" t="s">
        <v>87</v>
      </c>
      <c r="C79" s="16" t="s">
        <v>82</v>
      </c>
      <c r="D79" s="18"/>
      <c r="E79" s="18"/>
      <c r="F79" s="19">
        <v>10</v>
      </c>
      <c r="G79" s="18">
        <v>10</v>
      </c>
      <c r="H79" s="18"/>
      <c r="I79" s="18"/>
      <c r="J79" s="18"/>
      <c r="K79" s="18">
        <v>99</v>
      </c>
      <c r="L79" s="18" t="s">
        <v>83</v>
      </c>
    </row>
    <row r="80" ht="28.8" spans="1:12">
      <c r="A80" s="15">
        <v>74</v>
      </c>
      <c r="B80" s="17" t="s">
        <v>88</v>
      </c>
      <c r="C80" s="16" t="s">
        <v>82</v>
      </c>
      <c r="D80" s="18"/>
      <c r="E80" s="18"/>
      <c r="F80" s="19">
        <v>20</v>
      </c>
      <c r="G80" s="18">
        <v>19.481707</v>
      </c>
      <c r="H80" s="18"/>
      <c r="I80" s="18">
        <f>F80-G80</f>
        <v>0.518293</v>
      </c>
      <c r="J80" s="18">
        <f>I80</f>
        <v>0.518293</v>
      </c>
      <c r="K80" s="18">
        <v>98</v>
      </c>
      <c r="L80" s="18" t="s">
        <v>83</v>
      </c>
    </row>
    <row r="81" ht="28.8" spans="1:12">
      <c r="A81" s="15">
        <v>75</v>
      </c>
      <c r="B81" s="17" t="s">
        <v>89</v>
      </c>
      <c r="C81" s="16" t="s">
        <v>82</v>
      </c>
      <c r="D81" s="18"/>
      <c r="E81" s="18"/>
      <c r="F81" s="19">
        <v>25</v>
      </c>
      <c r="G81" s="18">
        <v>25</v>
      </c>
      <c r="H81" s="18"/>
      <c r="I81" s="18"/>
      <c r="J81" s="18"/>
      <c r="K81" s="18">
        <v>98</v>
      </c>
      <c r="L81" s="18" t="s">
        <v>90</v>
      </c>
    </row>
    <row r="82" ht="28.8" spans="1:12">
      <c r="A82" s="15">
        <v>76</v>
      </c>
      <c r="B82" s="17" t="s">
        <v>91</v>
      </c>
      <c r="C82" s="16" t="s">
        <v>82</v>
      </c>
      <c r="D82" s="18"/>
      <c r="E82" s="18"/>
      <c r="F82" s="19">
        <v>40</v>
      </c>
      <c r="G82" s="18">
        <v>37.8748</v>
      </c>
      <c r="H82" s="18"/>
      <c r="I82" s="18">
        <f>F82-G82</f>
        <v>2.1252</v>
      </c>
      <c r="J82" s="18">
        <f>I82</f>
        <v>2.1252</v>
      </c>
      <c r="K82" s="18">
        <v>96</v>
      </c>
      <c r="L82" s="18" t="s">
        <v>90</v>
      </c>
    </row>
    <row r="83" ht="28.8" spans="1:12">
      <c r="A83" s="15">
        <v>77</v>
      </c>
      <c r="B83" s="17" t="s">
        <v>92</v>
      </c>
      <c r="C83" s="16" t="s">
        <v>82</v>
      </c>
      <c r="D83" s="18"/>
      <c r="E83" s="18"/>
      <c r="F83" s="19">
        <v>300</v>
      </c>
      <c r="G83" s="18">
        <v>299.03</v>
      </c>
      <c r="H83" s="18"/>
      <c r="I83" s="18">
        <f t="shared" ref="I83:I92" si="0">F83-G83</f>
        <v>0.970000000000027</v>
      </c>
      <c r="J83" s="18">
        <f t="shared" ref="J83:J92" si="1">I83</f>
        <v>0.970000000000027</v>
      </c>
      <c r="K83" s="18">
        <v>98</v>
      </c>
      <c r="L83" s="18" t="s">
        <v>83</v>
      </c>
    </row>
    <row r="84" ht="28.8" spans="1:12">
      <c r="A84" s="15">
        <v>78</v>
      </c>
      <c r="B84" s="17" t="s">
        <v>93</v>
      </c>
      <c r="C84" s="16" t="s">
        <v>82</v>
      </c>
      <c r="D84" s="18"/>
      <c r="E84" s="18"/>
      <c r="F84" s="19">
        <v>194.3</v>
      </c>
      <c r="G84" s="18">
        <v>194.3</v>
      </c>
      <c r="H84" s="18"/>
      <c r="I84" s="18"/>
      <c r="J84" s="18"/>
      <c r="K84" s="18">
        <v>98</v>
      </c>
      <c r="L84" s="18" t="s">
        <v>83</v>
      </c>
    </row>
    <row r="85" ht="28.8" spans="1:12">
      <c r="A85" s="15">
        <v>79</v>
      </c>
      <c r="B85" s="17" t="s">
        <v>94</v>
      </c>
      <c r="C85" s="16" t="s">
        <v>82</v>
      </c>
      <c r="D85" s="18"/>
      <c r="E85" s="18"/>
      <c r="F85" s="19">
        <v>200</v>
      </c>
      <c r="G85" s="18">
        <v>199.8768</v>
      </c>
      <c r="H85" s="18"/>
      <c r="I85" s="18">
        <f t="shared" si="0"/>
        <v>0.123199999999997</v>
      </c>
      <c r="J85" s="18">
        <f t="shared" si="1"/>
        <v>0.123199999999997</v>
      </c>
      <c r="K85" s="18">
        <v>98</v>
      </c>
      <c r="L85" s="18" t="s">
        <v>83</v>
      </c>
    </row>
    <row r="86" ht="28.8" spans="1:12">
      <c r="A86" s="15">
        <v>80</v>
      </c>
      <c r="B86" s="17" t="s">
        <v>95</v>
      </c>
      <c r="C86" s="16" t="s">
        <v>82</v>
      </c>
      <c r="D86" s="18"/>
      <c r="E86" s="18"/>
      <c r="F86" s="19">
        <v>403</v>
      </c>
      <c r="G86" s="18">
        <v>351.9118</v>
      </c>
      <c r="H86" s="18"/>
      <c r="I86" s="18">
        <f t="shared" si="0"/>
        <v>51.0882</v>
      </c>
      <c r="J86" s="18">
        <f t="shared" si="1"/>
        <v>51.0882</v>
      </c>
      <c r="K86" s="18">
        <v>97</v>
      </c>
      <c r="L86" s="18" t="s">
        <v>83</v>
      </c>
    </row>
    <row r="87" ht="28.8" spans="1:12">
      <c r="A87" s="15">
        <v>81</v>
      </c>
      <c r="B87" s="17" t="s">
        <v>96</v>
      </c>
      <c r="C87" s="16" t="s">
        <v>82</v>
      </c>
      <c r="D87" s="18"/>
      <c r="E87" s="18"/>
      <c r="F87" s="19">
        <v>340</v>
      </c>
      <c r="G87" s="18">
        <v>337.58148</v>
      </c>
      <c r="H87" s="18"/>
      <c r="I87" s="18">
        <f t="shared" si="0"/>
        <v>2.41852</v>
      </c>
      <c r="J87" s="18">
        <f t="shared" si="1"/>
        <v>2.41852</v>
      </c>
      <c r="K87" s="18">
        <v>99</v>
      </c>
      <c r="L87" s="18" t="s">
        <v>83</v>
      </c>
    </row>
    <row r="88" ht="28.8" spans="1:12">
      <c r="A88" s="15">
        <v>82</v>
      </c>
      <c r="B88" s="17" t="s">
        <v>97</v>
      </c>
      <c r="C88" s="16" t="s">
        <v>82</v>
      </c>
      <c r="D88" s="18"/>
      <c r="E88" s="18"/>
      <c r="F88" s="19">
        <v>1000</v>
      </c>
      <c r="G88" s="18">
        <v>1000</v>
      </c>
      <c r="H88" s="18"/>
      <c r="I88" s="18"/>
      <c r="J88" s="18"/>
      <c r="K88" s="18">
        <v>99</v>
      </c>
      <c r="L88" s="18" t="s">
        <v>90</v>
      </c>
    </row>
    <row r="89" ht="43.2" spans="1:12">
      <c r="A89" s="15">
        <v>83</v>
      </c>
      <c r="B89" s="26" t="s">
        <v>98</v>
      </c>
      <c r="C89" s="16" t="s">
        <v>82</v>
      </c>
      <c r="D89" s="18"/>
      <c r="E89" s="18"/>
      <c r="F89" s="27">
        <v>7.5</v>
      </c>
      <c r="G89" s="18">
        <v>7.5</v>
      </c>
      <c r="H89" s="18"/>
      <c r="I89" s="18"/>
      <c r="J89" s="18"/>
      <c r="K89" s="18">
        <v>98</v>
      </c>
      <c r="L89" s="18" t="s">
        <v>90</v>
      </c>
    </row>
    <row r="90" ht="57.6" spans="1:12">
      <c r="A90" s="15">
        <v>84</v>
      </c>
      <c r="B90" s="26" t="s">
        <v>99</v>
      </c>
      <c r="C90" s="16" t="s">
        <v>82</v>
      </c>
      <c r="D90" s="18"/>
      <c r="E90" s="18"/>
      <c r="F90" s="27">
        <v>31</v>
      </c>
      <c r="G90" s="18">
        <v>30.85</v>
      </c>
      <c r="H90" s="18"/>
      <c r="I90" s="18">
        <f t="shared" si="0"/>
        <v>0.149999999999999</v>
      </c>
      <c r="J90" s="18">
        <f t="shared" si="1"/>
        <v>0.149999999999999</v>
      </c>
      <c r="K90" s="18">
        <v>98</v>
      </c>
      <c r="L90" s="18" t="s">
        <v>90</v>
      </c>
    </row>
    <row r="91" ht="72" spans="1:12">
      <c r="A91" s="15">
        <v>85</v>
      </c>
      <c r="B91" s="26" t="s">
        <v>100</v>
      </c>
      <c r="C91" s="16" t="s">
        <v>82</v>
      </c>
      <c r="D91" s="18"/>
      <c r="E91" s="18"/>
      <c r="F91" s="27">
        <v>40</v>
      </c>
      <c r="G91" s="18">
        <v>39.7599</v>
      </c>
      <c r="H91" s="18"/>
      <c r="I91" s="18">
        <f t="shared" si="0"/>
        <v>0.240099999999998</v>
      </c>
      <c r="J91" s="18">
        <f t="shared" si="1"/>
        <v>0.240099999999998</v>
      </c>
      <c r="K91" s="18">
        <v>99</v>
      </c>
      <c r="L91" s="18" t="s">
        <v>90</v>
      </c>
    </row>
    <row r="92" ht="72" spans="1:12">
      <c r="A92" s="15">
        <v>86</v>
      </c>
      <c r="B92" s="26" t="s">
        <v>101</v>
      </c>
      <c r="C92" s="16" t="s">
        <v>82</v>
      </c>
      <c r="D92" s="27">
        <v>300</v>
      </c>
      <c r="E92" s="18"/>
      <c r="F92" s="18"/>
      <c r="G92" s="18">
        <v>69.9791</v>
      </c>
      <c r="H92" s="18"/>
      <c r="I92" s="18">
        <f>D92-G92</f>
        <v>230.0209</v>
      </c>
      <c r="J92" s="18">
        <f t="shared" si="1"/>
        <v>230.0209</v>
      </c>
      <c r="K92" s="18">
        <v>92</v>
      </c>
      <c r="L92" s="18" t="s">
        <v>90</v>
      </c>
    </row>
    <row r="93" ht="28.8" spans="1:12">
      <c r="A93" s="15">
        <v>87</v>
      </c>
      <c r="B93" s="26" t="s">
        <v>41</v>
      </c>
      <c r="C93" s="16" t="s">
        <v>102</v>
      </c>
      <c r="D93" s="18"/>
      <c r="E93" s="18"/>
      <c r="F93" s="27">
        <v>0.25</v>
      </c>
      <c r="G93" s="18">
        <v>0.25</v>
      </c>
      <c r="H93" s="18"/>
      <c r="I93" s="18"/>
      <c r="J93" s="18"/>
      <c r="K93" s="18">
        <v>100</v>
      </c>
      <c r="L93" s="18" t="s">
        <v>103</v>
      </c>
    </row>
    <row r="94" ht="28.8" spans="1:12">
      <c r="A94" s="15">
        <v>88</v>
      </c>
      <c r="B94" s="26" t="s">
        <v>85</v>
      </c>
      <c r="C94" s="16" t="s">
        <v>102</v>
      </c>
      <c r="D94" s="18"/>
      <c r="E94" s="18"/>
      <c r="F94" s="27">
        <v>4.38</v>
      </c>
      <c r="G94" s="18">
        <v>4.38</v>
      </c>
      <c r="H94" s="18"/>
      <c r="I94" s="18"/>
      <c r="J94" s="18"/>
      <c r="K94" s="18">
        <v>100</v>
      </c>
      <c r="L94" s="18" t="s">
        <v>103</v>
      </c>
    </row>
    <row r="95" ht="57.6" spans="1:12">
      <c r="A95" s="15">
        <v>89</v>
      </c>
      <c r="B95" s="26" t="s">
        <v>104</v>
      </c>
      <c r="C95" s="16" t="s">
        <v>102</v>
      </c>
      <c r="D95" s="27">
        <v>1</v>
      </c>
      <c r="E95" s="18"/>
      <c r="F95" s="18"/>
      <c r="G95" s="18">
        <v>0.594</v>
      </c>
      <c r="H95" s="18"/>
      <c r="I95" s="18">
        <f>D95-G95</f>
        <v>0.406</v>
      </c>
      <c r="J95" s="18">
        <f>I95</f>
        <v>0.406</v>
      </c>
      <c r="K95" s="18">
        <v>83</v>
      </c>
      <c r="L95" s="30" t="s">
        <v>105</v>
      </c>
    </row>
    <row r="96" ht="57.6" spans="1:12">
      <c r="A96" s="15">
        <v>90</v>
      </c>
      <c r="B96" s="26" t="s">
        <v>106</v>
      </c>
      <c r="C96" s="16" t="s">
        <v>102</v>
      </c>
      <c r="D96" s="27"/>
      <c r="E96" s="18">
        <v>1</v>
      </c>
      <c r="F96" s="18"/>
      <c r="G96" s="18">
        <v>0.627</v>
      </c>
      <c r="H96" s="18"/>
      <c r="I96" s="18">
        <f>E96-G96</f>
        <v>0.373</v>
      </c>
      <c r="J96" s="18">
        <f>I96</f>
        <v>0.373</v>
      </c>
      <c r="K96" s="18">
        <v>83</v>
      </c>
      <c r="L96" s="30" t="s">
        <v>105</v>
      </c>
    </row>
    <row r="97" ht="115.2" spans="1:12">
      <c r="A97" s="15">
        <v>91</v>
      </c>
      <c r="B97" s="26" t="s">
        <v>107</v>
      </c>
      <c r="C97" s="16" t="s">
        <v>108</v>
      </c>
      <c r="D97" s="27">
        <v>10</v>
      </c>
      <c r="E97" s="18"/>
      <c r="F97" s="18"/>
      <c r="G97" s="18">
        <v>10</v>
      </c>
      <c r="H97" s="18"/>
      <c r="I97" s="18"/>
      <c r="J97" s="18"/>
      <c r="K97" s="18">
        <v>99</v>
      </c>
      <c r="L97" s="18"/>
    </row>
    <row r="98" ht="28.8" spans="1:12">
      <c r="A98" s="15">
        <v>92</v>
      </c>
      <c r="B98" s="26" t="s">
        <v>109</v>
      </c>
      <c r="C98" s="16" t="s">
        <v>108</v>
      </c>
      <c r="D98" s="18"/>
      <c r="E98" s="18"/>
      <c r="F98" s="27">
        <v>2.78</v>
      </c>
      <c r="G98" s="18">
        <v>2.778</v>
      </c>
      <c r="H98" s="18"/>
      <c r="I98" s="18">
        <f>F98-G98</f>
        <v>0.00199999999999978</v>
      </c>
      <c r="J98" s="18">
        <f>I98</f>
        <v>0.00199999999999978</v>
      </c>
      <c r="K98" s="18">
        <v>97.3</v>
      </c>
      <c r="L98" s="18"/>
    </row>
    <row r="99" ht="43.2" spans="1:12">
      <c r="A99" s="15">
        <v>93</v>
      </c>
      <c r="B99" s="26" t="s">
        <v>110</v>
      </c>
      <c r="C99" s="16" t="s">
        <v>108</v>
      </c>
      <c r="D99" s="18"/>
      <c r="E99" s="18"/>
      <c r="F99" s="27">
        <v>25</v>
      </c>
      <c r="G99" s="18">
        <v>24.6964</v>
      </c>
      <c r="H99" s="18"/>
      <c r="I99" s="18">
        <f>F99-G99</f>
        <v>0.303599999999999</v>
      </c>
      <c r="J99" s="18">
        <f>I99</f>
        <v>0.303599999999999</v>
      </c>
      <c r="K99" s="18">
        <v>98</v>
      </c>
      <c r="L99" s="18"/>
    </row>
    <row r="100" ht="28.8" spans="1:12">
      <c r="A100" s="15">
        <v>94</v>
      </c>
      <c r="B100" s="26" t="s">
        <v>111</v>
      </c>
      <c r="C100" s="16" t="s">
        <v>108</v>
      </c>
      <c r="D100" s="18"/>
      <c r="E100" s="18"/>
      <c r="F100" s="27">
        <v>4</v>
      </c>
      <c r="G100" s="18">
        <v>4</v>
      </c>
      <c r="H100" s="18"/>
      <c r="I100" s="18"/>
      <c r="J100" s="18"/>
      <c r="K100" s="18">
        <v>96.5</v>
      </c>
      <c r="L100" s="18"/>
    </row>
    <row r="101" ht="28.8" spans="1:12">
      <c r="A101" s="15">
        <v>95</v>
      </c>
      <c r="B101" s="26" t="s">
        <v>112</v>
      </c>
      <c r="C101" s="16" t="s">
        <v>108</v>
      </c>
      <c r="D101" s="18"/>
      <c r="E101" s="18"/>
      <c r="F101" s="27">
        <v>200</v>
      </c>
      <c r="G101" s="18">
        <v>200</v>
      </c>
      <c r="H101" s="18"/>
      <c r="I101" s="18"/>
      <c r="J101" s="18"/>
      <c r="K101" s="18">
        <v>99</v>
      </c>
      <c r="L101" s="18"/>
    </row>
    <row r="102" ht="28.8" spans="1:12">
      <c r="A102" s="15">
        <v>96</v>
      </c>
      <c r="B102" s="26" t="s">
        <v>41</v>
      </c>
      <c r="C102" s="16" t="s">
        <v>108</v>
      </c>
      <c r="D102" s="18"/>
      <c r="E102" s="18"/>
      <c r="F102" s="27">
        <v>0.22</v>
      </c>
      <c r="G102" s="18">
        <v>0.22</v>
      </c>
      <c r="H102" s="18"/>
      <c r="I102" s="18"/>
      <c r="J102" s="18"/>
      <c r="K102" s="18">
        <v>94.8</v>
      </c>
      <c r="L102" s="18"/>
    </row>
    <row r="103" ht="28.8" spans="1:12">
      <c r="A103" s="15">
        <v>97</v>
      </c>
      <c r="B103" s="26" t="s">
        <v>113</v>
      </c>
      <c r="C103" s="16" t="s">
        <v>108</v>
      </c>
      <c r="D103" s="18"/>
      <c r="E103" s="18"/>
      <c r="F103" s="27">
        <v>3.6</v>
      </c>
      <c r="G103" s="18">
        <v>3.6</v>
      </c>
      <c r="H103" s="18"/>
      <c r="I103" s="18"/>
      <c r="J103" s="18"/>
      <c r="K103" s="18">
        <v>96.5</v>
      </c>
      <c r="L103" s="18"/>
    </row>
    <row r="104" ht="28.8" spans="1:12">
      <c r="A104" s="15">
        <v>98</v>
      </c>
      <c r="B104" s="26" t="s">
        <v>114</v>
      </c>
      <c r="C104" s="16" t="s">
        <v>108</v>
      </c>
      <c r="D104" s="18"/>
      <c r="E104" s="18"/>
      <c r="F104" s="27">
        <v>6</v>
      </c>
      <c r="G104" s="18">
        <v>5.800298</v>
      </c>
      <c r="H104" s="18"/>
      <c r="I104" s="18">
        <f>F104-G104</f>
        <v>0.199702</v>
      </c>
      <c r="J104" s="18">
        <f>I104</f>
        <v>0.199702</v>
      </c>
      <c r="K104" s="18">
        <v>97</v>
      </c>
      <c r="L104" s="18"/>
    </row>
    <row r="105" ht="28.8" spans="1:12">
      <c r="A105" s="15">
        <v>99</v>
      </c>
      <c r="B105" s="26" t="s">
        <v>85</v>
      </c>
      <c r="C105" s="16" t="s">
        <v>108</v>
      </c>
      <c r="D105" s="18"/>
      <c r="E105" s="18"/>
      <c r="F105" s="27">
        <v>3.57</v>
      </c>
      <c r="G105" s="18">
        <v>3.57</v>
      </c>
      <c r="H105" s="18"/>
      <c r="I105" s="18"/>
      <c r="J105" s="18"/>
      <c r="K105" s="18">
        <v>96.3</v>
      </c>
      <c r="L105" s="18"/>
    </row>
    <row r="106" ht="43.2" spans="1:12">
      <c r="A106" s="15">
        <v>100</v>
      </c>
      <c r="B106" s="26" t="s">
        <v>115</v>
      </c>
      <c r="C106" s="16" t="s">
        <v>108</v>
      </c>
      <c r="D106" s="18"/>
      <c r="E106" s="18"/>
      <c r="F106" s="27">
        <v>8</v>
      </c>
      <c r="G106" s="18">
        <v>7.7</v>
      </c>
      <c r="H106" s="18"/>
      <c r="I106" s="18">
        <f>F106-G106</f>
        <v>0.3</v>
      </c>
      <c r="J106" s="18">
        <f>I106</f>
        <v>0.3</v>
      </c>
      <c r="K106" s="18">
        <v>97</v>
      </c>
      <c r="L106" s="18"/>
    </row>
    <row r="107" ht="28.8" spans="1:12">
      <c r="A107" s="15">
        <v>101</v>
      </c>
      <c r="B107" s="26" t="s">
        <v>116</v>
      </c>
      <c r="C107" s="16" t="s">
        <v>108</v>
      </c>
      <c r="D107" s="18"/>
      <c r="E107" s="18"/>
      <c r="F107" s="27">
        <v>21.8</v>
      </c>
      <c r="G107" s="18">
        <v>21.8</v>
      </c>
      <c r="H107" s="18"/>
      <c r="I107" s="18"/>
      <c r="J107" s="18"/>
      <c r="K107" s="18">
        <v>98</v>
      </c>
      <c r="L107" s="18"/>
    </row>
    <row r="108" ht="43.2" spans="1:12">
      <c r="A108" s="15">
        <v>102</v>
      </c>
      <c r="B108" s="26" t="s">
        <v>117</v>
      </c>
      <c r="C108" s="16" t="s">
        <v>108</v>
      </c>
      <c r="D108" s="18"/>
      <c r="E108" s="18"/>
      <c r="F108" s="27">
        <v>40</v>
      </c>
      <c r="G108" s="18">
        <v>40</v>
      </c>
      <c r="H108" s="18"/>
      <c r="I108" s="18"/>
      <c r="J108" s="18"/>
      <c r="K108" s="18">
        <v>96.6</v>
      </c>
      <c r="L108" s="18"/>
    </row>
    <row r="109" ht="28.8" spans="1:12">
      <c r="A109" s="15">
        <v>103</v>
      </c>
      <c r="B109" s="26" t="s">
        <v>118</v>
      </c>
      <c r="C109" s="16" t="s">
        <v>108</v>
      </c>
      <c r="D109" s="18"/>
      <c r="E109" s="18"/>
      <c r="F109" s="27">
        <v>15</v>
      </c>
      <c r="G109" s="18">
        <v>9.1115</v>
      </c>
      <c r="H109" s="18"/>
      <c r="I109" s="18">
        <f>F109-G109</f>
        <v>5.8885</v>
      </c>
      <c r="J109" s="18">
        <f>I109</f>
        <v>5.8885</v>
      </c>
      <c r="K109" s="18">
        <v>91.2</v>
      </c>
      <c r="L109" s="18"/>
    </row>
    <row r="110" ht="28.8" spans="1:12">
      <c r="A110" s="15">
        <v>104</v>
      </c>
      <c r="B110" s="26" t="s">
        <v>119</v>
      </c>
      <c r="C110" s="16" t="s">
        <v>108</v>
      </c>
      <c r="D110" s="18"/>
      <c r="E110" s="18"/>
      <c r="F110" s="27">
        <v>200</v>
      </c>
      <c r="G110" s="18">
        <v>200</v>
      </c>
      <c r="H110" s="18"/>
      <c r="I110" s="18"/>
      <c r="J110" s="18"/>
      <c r="K110" s="18">
        <v>97.5</v>
      </c>
      <c r="L110" s="18"/>
    </row>
    <row r="111" ht="28.8" spans="1:12">
      <c r="A111" s="15">
        <v>105</v>
      </c>
      <c r="B111" s="26" t="s">
        <v>120</v>
      </c>
      <c r="C111" s="16" t="s">
        <v>108</v>
      </c>
      <c r="D111" s="18"/>
      <c r="E111" s="18"/>
      <c r="F111" s="27">
        <v>225</v>
      </c>
      <c r="G111" s="18">
        <v>223.7406</v>
      </c>
      <c r="H111" s="18"/>
      <c r="I111" s="18">
        <f>F111-G111</f>
        <v>1.2594</v>
      </c>
      <c r="J111" s="18">
        <f>I111</f>
        <v>1.2594</v>
      </c>
      <c r="K111" s="18">
        <v>95</v>
      </c>
      <c r="L111" s="18"/>
    </row>
    <row r="112" ht="57.6" spans="1:12">
      <c r="A112" s="15">
        <v>106</v>
      </c>
      <c r="B112" s="26" t="s">
        <v>81</v>
      </c>
      <c r="C112" s="16" t="s">
        <v>108</v>
      </c>
      <c r="D112" s="18"/>
      <c r="E112" s="27">
        <v>5</v>
      </c>
      <c r="F112" s="18"/>
      <c r="G112" s="18">
        <v>5</v>
      </c>
      <c r="H112" s="18"/>
      <c r="I112" s="18"/>
      <c r="J112" s="18"/>
      <c r="K112" s="18">
        <v>96</v>
      </c>
      <c r="L112" s="18"/>
    </row>
    <row r="113" ht="72" spans="1:12">
      <c r="A113" s="15">
        <v>107</v>
      </c>
      <c r="B113" s="26" t="s">
        <v>84</v>
      </c>
      <c r="C113" s="16" t="s">
        <v>108</v>
      </c>
      <c r="D113" s="27">
        <v>30</v>
      </c>
      <c r="E113" s="18"/>
      <c r="F113" s="18"/>
      <c r="G113" s="18">
        <v>30</v>
      </c>
      <c r="H113" s="18"/>
      <c r="I113" s="18"/>
      <c r="J113" s="18"/>
      <c r="K113" s="18">
        <v>96</v>
      </c>
      <c r="L113" s="18"/>
    </row>
    <row r="114" ht="43.2" spans="1:12">
      <c r="A114" s="15">
        <v>108</v>
      </c>
      <c r="B114" s="26" t="s">
        <v>41</v>
      </c>
      <c r="C114" s="16" t="s">
        <v>121</v>
      </c>
      <c r="D114" s="18"/>
      <c r="E114" s="18"/>
      <c r="F114" s="27">
        <v>5</v>
      </c>
      <c r="G114" s="18">
        <v>5</v>
      </c>
      <c r="H114" s="18"/>
      <c r="I114" s="18"/>
      <c r="J114" s="18"/>
      <c r="K114" s="18">
        <v>100</v>
      </c>
      <c r="L114" s="18"/>
    </row>
    <row r="115" ht="43.2" spans="1:12">
      <c r="A115" s="15">
        <v>109</v>
      </c>
      <c r="B115" s="26" t="s">
        <v>122</v>
      </c>
      <c r="C115" s="16" t="s">
        <v>121</v>
      </c>
      <c r="D115" s="18"/>
      <c r="E115" s="18"/>
      <c r="F115" s="27">
        <v>4.96</v>
      </c>
      <c r="G115" s="18">
        <v>4.96</v>
      </c>
      <c r="H115" s="18"/>
      <c r="I115" s="18"/>
      <c r="J115" s="18"/>
      <c r="K115" s="18">
        <v>100</v>
      </c>
      <c r="L115" s="18"/>
    </row>
    <row r="116" ht="43.2" spans="1:12">
      <c r="A116" s="15">
        <v>110</v>
      </c>
      <c r="B116" s="26" t="s">
        <v>53</v>
      </c>
      <c r="C116" s="16" t="s">
        <v>121</v>
      </c>
      <c r="D116" s="18"/>
      <c r="E116" s="18"/>
      <c r="F116" s="27">
        <v>8</v>
      </c>
      <c r="G116" s="18">
        <v>8</v>
      </c>
      <c r="H116" s="18"/>
      <c r="I116" s="18"/>
      <c r="J116" s="18"/>
      <c r="K116" s="18">
        <v>100</v>
      </c>
      <c r="L116" s="18"/>
    </row>
    <row r="117" ht="43.2" spans="1:12">
      <c r="A117" s="15">
        <v>111</v>
      </c>
      <c r="B117" s="26" t="s">
        <v>46</v>
      </c>
      <c r="C117" s="16" t="s">
        <v>121</v>
      </c>
      <c r="D117" s="18"/>
      <c r="E117" s="18"/>
      <c r="F117" s="27">
        <v>8.06</v>
      </c>
      <c r="G117" s="18">
        <v>5.48</v>
      </c>
      <c r="H117" s="18"/>
      <c r="I117" s="18">
        <v>2.58</v>
      </c>
      <c r="J117" s="18">
        <f>I117</f>
        <v>2.58</v>
      </c>
      <c r="K117" s="18">
        <v>96</v>
      </c>
      <c r="L117" s="18"/>
    </row>
    <row r="118" ht="43.2" spans="1:12">
      <c r="A118" s="15">
        <v>112</v>
      </c>
      <c r="B118" s="26" t="s">
        <v>123</v>
      </c>
      <c r="C118" s="16" t="s">
        <v>121</v>
      </c>
      <c r="D118" s="18"/>
      <c r="E118" s="18"/>
      <c r="F118" s="27">
        <v>12</v>
      </c>
      <c r="G118" s="18">
        <v>2.53</v>
      </c>
      <c r="H118" s="18"/>
      <c r="I118" s="18">
        <v>9.47</v>
      </c>
      <c r="J118" s="18">
        <f>I118</f>
        <v>9.47</v>
      </c>
      <c r="K118" s="18">
        <v>98</v>
      </c>
      <c r="L118" s="18"/>
    </row>
    <row r="119" ht="43.2" spans="1:12">
      <c r="A119" s="15">
        <v>113</v>
      </c>
      <c r="B119" s="26" t="s">
        <v>109</v>
      </c>
      <c r="C119" s="16" t="s">
        <v>121</v>
      </c>
      <c r="D119" s="18"/>
      <c r="E119" s="18"/>
      <c r="F119" s="27">
        <v>47.95</v>
      </c>
      <c r="G119" s="18">
        <v>47</v>
      </c>
      <c r="H119" s="18"/>
      <c r="I119" s="18">
        <v>0.95</v>
      </c>
      <c r="J119" s="18">
        <f>I119</f>
        <v>0.95</v>
      </c>
      <c r="K119" s="18">
        <v>100</v>
      </c>
      <c r="L119" s="18"/>
    </row>
    <row r="120" ht="43.2" spans="1:12">
      <c r="A120" s="15">
        <v>114</v>
      </c>
      <c r="B120" s="26" t="s">
        <v>124</v>
      </c>
      <c r="C120" s="16" t="s">
        <v>121</v>
      </c>
      <c r="D120" s="18"/>
      <c r="E120" s="18"/>
      <c r="F120" s="27">
        <v>96.41</v>
      </c>
      <c r="G120" s="18">
        <v>96.41</v>
      </c>
      <c r="H120" s="18"/>
      <c r="I120" s="18"/>
      <c r="J120" s="18"/>
      <c r="K120" s="18">
        <v>100</v>
      </c>
      <c r="L120" s="18"/>
    </row>
    <row r="121" ht="43.2" spans="1:12">
      <c r="A121" s="15">
        <v>115</v>
      </c>
      <c r="B121" s="26" t="s">
        <v>125</v>
      </c>
      <c r="C121" s="16" t="s">
        <v>121</v>
      </c>
      <c r="D121" s="18"/>
      <c r="E121" s="18"/>
      <c r="F121" s="27">
        <v>8.41</v>
      </c>
      <c r="G121" s="18">
        <v>8.41</v>
      </c>
      <c r="H121" s="18"/>
      <c r="I121" s="18"/>
      <c r="J121" s="18"/>
      <c r="K121" s="18">
        <v>100</v>
      </c>
      <c r="L121" s="18"/>
    </row>
    <row r="122" ht="57.6" spans="1:12">
      <c r="A122" s="15">
        <v>116</v>
      </c>
      <c r="B122" s="26" t="s">
        <v>81</v>
      </c>
      <c r="C122" s="16" t="s">
        <v>126</v>
      </c>
      <c r="D122" s="18"/>
      <c r="E122" s="27">
        <v>5</v>
      </c>
      <c r="F122" s="18"/>
      <c r="G122" s="18">
        <v>5</v>
      </c>
      <c r="H122" s="18"/>
      <c r="I122" s="18"/>
      <c r="J122" s="18"/>
      <c r="K122" s="18">
        <v>98.5</v>
      </c>
      <c r="L122" s="18"/>
    </row>
    <row r="123" ht="72" spans="1:12">
      <c r="A123" s="15">
        <v>117</v>
      </c>
      <c r="B123" s="26" t="s">
        <v>84</v>
      </c>
      <c r="C123" s="16" t="s">
        <v>126</v>
      </c>
      <c r="D123" s="27">
        <v>30</v>
      </c>
      <c r="E123" s="18"/>
      <c r="F123" s="18"/>
      <c r="G123" s="18">
        <v>30</v>
      </c>
      <c r="H123" s="18"/>
      <c r="I123" s="18"/>
      <c r="J123" s="18"/>
      <c r="K123" s="18">
        <v>98.6</v>
      </c>
      <c r="L123" s="18"/>
    </row>
    <row r="124" ht="86.4" spans="1:12">
      <c r="A124" s="15">
        <v>118</v>
      </c>
      <c r="B124" s="26" t="s">
        <v>127</v>
      </c>
      <c r="C124" s="16" t="s">
        <v>126</v>
      </c>
      <c r="D124" s="27">
        <v>80</v>
      </c>
      <c r="E124" s="18"/>
      <c r="F124" s="18"/>
      <c r="G124" s="18">
        <v>79.7</v>
      </c>
      <c r="H124" s="18"/>
      <c r="I124" s="18">
        <f>D124-G124</f>
        <v>0.299999999999997</v>
      </c>
      <c r="J124" s="18">
        <f>I124</f>
        <v>0.299999999999997</v>
      </c>
      <c r="K124" s="18">
        <v>98.8</v>
      </c>
      <c r="L124" s="18"/>
    </row>
    <row r="125" ht="28.8" spans="1:12">
      <c r="A125" s="15">
        <v>119</v>
      </c>
      <c r="B125" s="26" t="s">
        <v>128</v>
      </c>
      <c r="C125" s="16" t="s">
        <v>126</v>
      </c>
      <c r="D125" s="18"/>
      <c r="E125" s="18"/>
      <c r="F125" s="27">
        <v>7</v>
      </c>
      <c r="G125" s="18">
        <v>7</v>
      </c>
      <c r="H125" s="18"/>
      <c r="I125" s="18"/>
      <c r="J125" s="18"/>
      <c r="K125" s="18">
        <v>98.5</v>
      </c>
      <c r="L125" s="18"/>
    </row>
    <row r="126" ht="28.8" spans="1:12">
      <c r="A126" s="15">
        <v>120</v>
      </c>
      <c r="B126" s="26" t="s">
        <v>41</v>
      </c>
      <c r="C126" s="16" t="s">
        <v>126</v>
      </c>
      <c r="D126" s="18"/>
      <c r="E126" s="18"/>
      <c r="F126" s="27">
        <v>1.21</v>
      </c>
      <c r="G126" s="18">
        <v>1.21</v>
      </c>
      <c r="H126" s="18"/>
      <c r="I126" s="18"/>
      <c r="J126" s="18"/>
      <c r="K126" s="18">
        <v>98</v>
      </c>
      <c r="L126" s="18"/>
    </row>
    <row r="127" ht="28.8" spans="1:12">
      <c r="A127" s="15">
        <v>121</v>
      </c>
      <c r="B127" s="26" t="s">
        <v>129</v>
      </c>
      <c r="C127" s="16" t="s">
        <v>126</v>
      </c>
      <c r="D127" s="18"/>
      <c r="E127" s="18"/>
      <c r="F127" s="27">
        <v>2</v>
      </c>
      <c r="G127" s="18">
        <v>2</v>
      </c>
      <c r="H127" s="18"/>
      <c r="I127" s="18"/>
      <c r="J127" s="18"/>
      <c r="K127" s="18">
        <v>98.8</v>
      </c>
      <c r="L127" s="18"/>
    </row>
    <row r="128" ht="28.8" spans="1:12">
      <c r="A128" s="15">
        <v>122</v>
      </c>
      <c r="B128" s="26" t="s">
        <v>109</v>
      </c>
      <c r="C128" s="16" t="s">
        <v>126</v>
      </c>
      <c r="D128" s="18"/>
      <c r="E128" s="18"/>
      <c r="F128" s="27">
        <v>3</v>
      </c>
      <c r="G128" s="18">
        <v>3</v>
      </c>
      <c r="H128" s="18"/>
      <c r="I128" s="18"/>
      <c r="J128" s="18"/>
      <c r="K128" s="18">
        <v>98.6</v>
      </c>
      <c r="L128" s="18"/>
    </row>
    <row r="129" ht="28.8" spans="1:12">
      <c r="A129" s="15">
        <v>123</v>
      </c>
      <c r="B129" s="26" t="s">
        <v>130</v>
      </c>
      <c r="C129" s="16" t="s">
        <v>126</v>
      </c>
      <c r="D129" s="18"/>
      <c r="E129" s="18"/>
      <c r="F129" s="27">
        <v>6.5</v>
      </c>
      <c r="G129" s="18">
        <v>6.5</v>
      </c>
      <c r="H129" s="18"/>
      <c r="I129" s="18"/>
      <c r="J129" s="18"/>
      <c r="K129" s="18">
        <v>98</v>
      </c>
      <c r="L129" s="18"/>
    </row>
    <row r="130" ht="28.8" spans="1:12">
      <c r="A130" s="15">
        <v>124</v>
      </c>
      <c r="B130" s="26" t="s">
        <v>85</v>
      </c>
      <c r="C130" s="16" t="s">
        <v>126</v>
      </c>
      <c r="D130" s="18"/>
      <c r="E130" s="18"/>
      <c r="F130" s="27">
        <v>7.96</v>
      </c>
      <c r="G130" s="18">
        <v>7.957</v>
      </c>
      <c r="H130" s="18"/>
      <c r="I130" s="18">
        <f>F130-G130</f>
        <v>0.00300000000000011</v>
      </c>
      <c r="J130" s="18">
        <f>I130</f>
        <v>0.00300000000000011</v>
      </c>
      <c r="K130" s="18">
        <v>98.3</v>
      </c>
      <c r="L130" s="18"/>
    </row>
    <row r="131" ht="28.8" spans="1:12">
      <c r="A131" s="15">
        <v>125</v>
      </c>
      <c r="B131" s="26" t="s">
        <v>131</v>
      </c>
      <c r="C131" s="16" t="s">
        <v>126</v>
      </c>
      <c r="D131" s="18"/>
      <c r="E131" s="18"/>
      <c r="F131" s="27">
        <v>8</v>
      </c>
      <c r="G131" s="18">
        <v>8</v>
      </c>
      <c r="H131" s="18"/>
      <c r="I131" s="18"/>
      <c r="J131" s="18"/>
      <c r="K131" s="18">
        <v>98.5</v>
      </c>
      <c r="L131" s="18"/>
    </row>
    <row r="132" ht="28.8" spans="1:12">
      <c r="A132" s="15">
        <v>126</v>
      </c>
      <c r="B132" s="26" t="s">
        <v>132</v>
      </c>
      <c r="C132" s="16" t="s">
        <v>126</v>
      </c>
      <c r="D132" s="18"/>
      <c r="E132" s="18"/>
      <c r="F132" s="27">
        <v>12</v>
      </c>
      <c r="G132" s="18">
        <v>12</v>
      </c>
      <c r="H132" s="18"/>
      <c r="I132" s="18"/>
      <c r="J132" s="18"/>
      <c r="K132" s="18">
        <v>98.2</v>
      </c>
      <c r="L132" s="18"/>
    </row>
    <row r="133" ht="28.8" spans="1:12">
      <c r="A133" s="15">
        <v>127</v>
      </c>
      <c r="B133" s="26" t="s">
        <v>133</v>
      </c>
      <c r="C133" s="16" t="s">
        <v>126</v>
      </c>
      <c r="D133" s="18"/>
      <c r="E133" s="18"/>
      <c r="F133" s="27">
        <v>13.5</v>
      </c>
      <c r="G133" s="18">
        <v>13.5</v>
      </c>
      <c r="H133" s="18"/>
      <c r="I133" s="18"/>
      <c r="J133" s="18"/>
      <c r="K133" s="18">
        <v>98.4</v>
      </c>
      <c r="L133" s="18"/>
    </row>
    <row r="134" ht="28.8" spans="1:12">
      <c r="A134" s="15">
        <v>128</v>
      </c>
      <c r="B134" s="26" t="s">
        <v>134</v>
      </c>
      <c r="C134" s="16" t="s">
        <v>126</v>
      </c>
      <c r="D134" s="18"/>
      <c r="E134" s="18"/>
      <c r="F134" s="27">
        <v>40</v>
      </c>
      <c r="G134" s="18">
        <v>39.5613</v>
      </c>
      <c r="H134" s="18"/>
      <c r="I134" s="18">
        <f>F134-G134</f>
        <v>0.438699999999997</v>
      </c>
      <c r="J134" s="18">
        <f>I134</f>
        <v>0.438699999999997</v>
      </c>
      <c r="K134" s="18">
        <v>98.2</v>
      </c>
      <c r="L134" s="18"/>
    </row>
    <row r="135" ht="28.8" spans="1:12">
      <c r="A135" s="15">
        <v>129</v>
      </c>
      <c r="B135" s="26" t="s">
        <v>120</v>
      </c>
      <c r="C135" s="16" t="s">
        <v>126</v>
      </c>
      <c r="D135" s="18"/>
      <c r="E135" s="18"/>
      <c r="F135" s="27">
        <v>88</v>
      </c>
      <c r="G135" s="18">
        <v>87.8</v>
      </c>
      <c r="H135" s="18"/>
      <c r="I135" s="18">
        <f>F135-G135</f>
        <v>0.200000000000003</v>
      </c>
      <c r="J135" s="18">
        <f>I135</f>
        <v>0.200000000000003</v>
      </c>
      <c r="K135" s="18">
        <v>98.4</v>
      </c>
      <c r="L135" s="18"/>
    </row>
    <row r="136" ht="43.2" spans="1:12">
      <c r="A136" s="15">
        <v>130</v>
      </c>
      <c r="B136" s="26" t="s">
        <v>98</v>
      </c>
      <c r="C136" s="16" t="s">
        <v>126</v>
      </c>
      <c r="D136" s="18"/>
      <c r="E136" s="18"/>
      <c r="F136" s="27">
        <v>7.5</v>
      </c>
      <c r="G136" s="18">
        <v>7.5</v>
      </c>
      <c r="H136" s="18"/>
      <c r="I136" s="18"/>
      <c r="J136" s="18"/>
      <c r="K136" s="18">
        <v>98.4</v>
      </c>
      <c r="L136" s="18"/>
    </row>
    <row r="137" ht="28.8" spans="1:12">
      <c r="A137" s="15">
        <v>131</v>
      </c>
      <c r="B137" s="26" t="s">
        <v>41</v>
      </c>
      <c r="C137" s="16" t="s">
        <v>135</v>
      </c>
      <c r="D137" s="18"/>
      <c r="E137" s="18"/>
      <c r="F137" s="27">
        <v>0.3</v>
      </c>
      <c r="G137" s="18">
        <v>0.29038</v>
      </c>
      <c r="H137" s="18"/>
      <c r="I137" s="18">
        <f>F137-G137</f>
        <v>0.00961999999999996</v>
      </c>
      <c r="J137" s="18">
        <f>I137</f>
        <v>0.00961999999999996</v>
      </c>
      <c r="K137" s="18">
        <v>89</v>
      </c>
      <c r="L137" s="18"/>
    </row>
    <row r="138" ht="28.8" spans="1:12">
      <c r="A138" s="15">
        <v>132</v>
      </c>
      <c r="B138" s="26" t="s">
        <v>109</v>
      </c>
      <c r="C138" s="16" t="s">
        <v>135</v>
      </c>
      <c r="D138" s="18"/>
      <c r="E138" s="18"/>
      <c r="F138" s="27">
        <v>1.88</v>
      </c>
      <c r="G138" s="18">
        <v>1.88</v>
      </c>
      <c r="H138" s="18"/>
      <c r="I138" s="18"/>
      <c r="J138" s="18"/>
      <c r="K138" s="18">
        <v>97</v>
      </c>
      <c r="L138" s="18"/>
    </row>
    <row r="139" ht="28.8" spans="1:12">
      <c r="A139" s="15">
        <v>133</v>
      </c>
      <c r="B139" s="26" t="s">
        <v>136</v>
      </c>
      <c r="C139" s="16" t="s">
        <v>135</v>
      </c>
      <c r="D139" s="18"/>
      <c r="E139" s="18"/>
      <c r="F139" s="27">
        <v>30</v>
      </c>
      <c r="G139" s="18">
        <v>29.932206</v>
      </c>
      <c r="H139" s="18"/>
      <c r="I139" s="18">
        <f>F139-G139</f>
        <v>0.0677939999999992</v>
      </c>
      <c r="J139" s="18">
        <f>I139</f>
        <v>0.0677939999999992</v>
      </c>
      <c r="K139" s="18">
        <v>93</v>
      </c>
      <c r="L139" s="18"/>
    </row>
    <row r="140" ht="57.6" spans="1:12">
      <c r="A140" s="15">
        <v>134</v>
      </c>
      <c r="B140" s="26" t="s">
        <v>137</v>
      </c>
      <c r="C140" s="16" t="s">
        <v>138</v>
      </c>
      <c r="D140" s="18"/>
      <c r="E140" s="27">
        <v>15</v>
      </c>
      <c r="F140" s="18"/>
      <c r="G140" s="18">
        <v>15</v>
      </c>
      <c r="H140" s="18"/>
      <c r="I140" s="18"/>
      <c r="J140" s="18"/>
      <c r="K140" s="18">
        <v>99</v>
      </c>
      <c r="L140" s="18" t="s">
        <v>139</v>
      </c>
    </row>
    <row r="141" ht="57.6" spans="1:12">
      <c r="A141" s="15">
        <v>135</v>
      </c>
      <c r="B141" s="26" t="s">
        <v>140</v>
      </c>
      <c r="C141" s="16" t="s">
        <v>138</v>
      </c>
      <c r="D141" s="27">
        <v>240</v>
      </c>
      <c r="E141" s="18"/>
      <c r="F141" s="18"/>
      <c r="G141" s="18">
        <v>236.9</v>
      </c>
      <c r="H141" s="18"/>
      <c r="I141" s="18">
        <f>D141-G141</f>
        <v>3.09999999999999</v>
      </c>
      <c r="J141" s="18">
        <f>I141</f>
        <v>3.09999999999999</v>
      </c>
      <c r="K141" s="18">
        <v>96</v>
      </c>
      <c r="L141" s="18" t="s">
        <v>139</v>
      </c>
    </row>
    <row r="142" ht="28.8" spans="1:12">
      <c r="A142" s="15">
        <v>136</v>
      </c>
      <c r="B142" s="26" t="s">
        <v>141</v>
      </c>
      <c r="C142" s="16" t="s">
        <v>138</v>
      </c>
      <c r="D142" s="18"/>
      <c r="E142" s="18"/>
      <c r="F142" s="27">
        <v>1</v>
      </c>
      <c r="G142" s="18">
        <v>1</v>
      </c>
      <c r="H142" s="18"/>
      <c r="I142" s="18"/>
      <c r="J142" s="18"/>
      <c r="K142" s="18">
        <v>100</v>
      </c>
      <c r="L142" s="18" t="s">
        <v>139</v>
      </c>
    </row>
    <row r="143" ht="28.8" spans="1:12">
      <c r="A143" s="15">
        <v>137</v>
      </c>
      <c r="B143" s="26" t="s">
        <v>41</v>
      </c>
      <c r="C143" s="16" t="s">
        <v>138</v>
      </c>
      <c r="D143" s="18"/>
      <c r="E143" s="18"/>
      <c r="F143" s="27">
        <v>1</v>
      </c>
      <c r="G143" s="18">
        <v>1</v>
      </c>
      <c r="H143" s="18"/>
      <c r="I143" s="18"/>
      <c r="J143" s="18"/>
      <c r="K143" s="18">
        <v>100</v>
      </c>
      <c r="L143" s="18" t="s">
        <v>139</v>
      </c>
    </row>
    <row r="144" ht="28.8" spans="1:12">
      <c r="A144" s="15">
        <v>138</v>
      </c>
      <c r="B144" s="26" t="s">
        <v>142</v>
      </c>
      <c r="C144" s="16" t="s">
        <v>138</v>
      </c>
      <c r="D144" s="18"/>
      <c r="E144" s="18"/>
      <c r="F144" s="27">
        <v>1.8</v>
      </c>
      <c r="G144" s="18">
        <v>1.8</v>
      </c>
      <c r="H144" s="18"/>
      <c r="I144" s="18"/>
      <c r="J144" s="18"/>
      <c r="K144" s="18">
        <v>100</v>
      </c>
      <c r="L144" s="18" t="s">
        <v>139</v>
      </c>
    </row>
    <row r="145" ht="28.8" spans="1:12">
      <c r="A145" s="15">
        <v>139</v>
      </c>
      <c r="B145" s="26" t="s">
        <v>109</v>
      </c>
      <c r="C145" s="16" t="s">
        <v>138</v>
      </c>
      <c r="D145" s="18"/>
      <c r="E145" s="18"/>
      <c r="F145" s="27">
        <v>2</v>
      </c>
      <c r="G145" s="18">
        <v>2</v>
      </c>
      <c r="H145" s="18"/>
      <c r="I145" s="18"/>
      <c r="J145" s="18"/>
      <c r="K145" s="18">
        <v>100</v>
      </c>
      <c r="L145" s="18" t="s">
        <v>139</v>
      </c>
    </row>
    <row r="146" ht="28.8" spans="1:12">
      <c r="A146" s="15">
        <v>140</v>
      </c>
      <c r="B146" s="26" t="s">
        <v>46</v>
      </c>
      <c r="C146" s="16" t="s">
        <v>138</v>
      </c>
      <c r="D146" s="18"/>
      <c r="E146" s="18"/>
      <c r="F146" s="27">
        <v>4</v>
      </c>
      <c r="G146" s="18">
        <v>4</v>
      </c>
      <c r="H146" s="18"/>
      <c r="I146" s="18"/>
      <c r="J146" s="18"/>
      <c r="K146" s="18">
        <v>100</v>
      </c>
      <c r="L146" s="18" t="s">
        <v>139</v>
      </c>
    </row>
    <row r="147" ht="28.8" spans="1:12">
      <c r="A147" s="15">
        <v>141</v>
      </c>
      <c r="B147" s="26" t="s">
        <v>85</v>
      </c>
      <c r="C147" s="16" t="s">
        <v>138</v>
      </c>
      <c r="D147" s="18"/>
      <c r="E147" s="18"/>
      <c r="F147" s="27">
        <v>8.76</v>
      </c>
      <c r="G147" s="18">
        <v>8.76</v>
      </c>
      <c r="H147" s="18"/>
      <c r="I147" s="18"/>
      <c r="J147" s="18"/>
      <c r="K147" s="18">
        <v>100</v>
      </c>
      <c r="L147" s="18" t="s">
        <v>139</v>
      </c>
    </row>
    <row r="148" ht="43.2" spans="1:12">
      <c r="A148" s="15">
        <v>142</v>
      </c>
      <c r="B148" s="26" t="s">
        <v>143</v>
      </c>
      <c r="C148" s="16" t="s">
        <v>138</v>
      </c>
      <c r="D148" s="18"/>
      <c r="E148" s="18"/>
      <c r="F148" s="27">
        <v>10</v>
      </c>
      <c r="G148" s="18">
        <v>10</v>
      </c>
      <c r="H148" s="18"/>
      <c r="I148" s="18"/>
      <c r="J148" s="18"/>
      <c r="K148" s="18">
        <v>100</v>
      </c>
      <c r="L148" s="18" t="s">
        <v>139</v>
      </c>
    </row>
    <row r="149" ht="28.8" spans="1:12">
      <c r="A149" s="15">
        <v>143</v>
      </c>
      <c r="B149" s="26" t="s">
        <v>144</v>
      </c>
      <c r="C149" s="16" t="s">
        <v>138</v>
      </c>
      <c r="D149" s="18"/>
      <c r="E149" s="18"/>
      <c r="F149" s="27">
        <v>14</v>
      </c>
      <c r="G149" s="18">
        <v>14</v>
      </c>
      <c r="H149" s="18"/>
      <c r="I149" s="18"/>
      <c r="J149" s="18"/>
      <c r="K149" s="18">
        <v>98</v>
      </c>
      <c r="L149" s="18" t="s">
        <v>139</v>
      </c>
    </row>
    <row r="150" ht="28.8" spans="1:12">
      <c r="A150" s="15">
        <v>144</v>
      </c>
      <c r="B150" s="26" t="s">
        <v>145</v>
      </c>
      <c r="C150" s="16" t="s">
        <v>138</v>
      </c>
      <c r="D150" s="18"/>
      <c r="E150" s="18"/>
      <c r="F150" s="27">
        <v>16</v>
      </c>
      <c r="G150" s="18">
        <v>16</v>
      </c>
      <c r="H150" s="18"/>
      <c r="I150" s="18"/>
      <c r="J150" s="18"/>
      <c r="K150" s="18">
        <v>100</v>
      </c>
      <c r="L150" s="18" t="s">
        <v>139</v>
      </c>
    </row>
    <row r="151" ht="28.8" spans="1:12">
      <c r="A151" s="15">
        <v>145</v>
      </c>
      <c r="B151" s="26" t="s">
        <v>41</v>
      </c>
      <c r="C151" s="16" t="s">
        <v>146</v>
      </c>
      <c r="D151" s="18"/>
      <c r="E151" s="18"/>
      <c r="F151" s="27">
        <v>0.5</v>
      </c>
      <c r="G151" s="18">
        <v>0.5</v>
      </c>
      <c r="H151" s="18"/>
      <c r="I151" s="18"/>
      <c r="J151" s="18"/>
      <c r="K151" s="18">
        <v>100</v>
      </c>
      <c r="L151" s="18"/>
    </row>
    <row r="152" ht="28.8" spans="1:12">
      <c r="A152" s="15">
        <v>146</v>
      </c>
      <c r="B152" s="26" t="s">
        <v>147</v>
      </c>
      <c r="C152" s="16" t="s">
        <v>146</v>
      </c>
      <c r="D152" s="18"/>
      <c r="E152" s="18"/>
      <c r="F152" s="27">
        <v>1.5</v>
      </c>
      <c r="G152" s="18">
        <v>1.5</v>
      </c>
      <c r="H152" s="18"/>
      <c r="I152" s="18"/>
      <c r="J152" s="18"/>
      <c r="K152" s="18">
        <v>100</v>
      </c>
      <c r="L152" s="18"/>
    </row>
    <row r="153" ht="28.8" spans="1:12">
      <c r="A153" s="15">
        <v>147</v>
      </c>
      <c r="B153" s="26" t="s">
        <v>148</v>
      </c>
      <c r="C153" s="16" t="s">
        <v>146</v>
      </c>
      <c r="D153" s="18"/>
      <c r="E153" s="18"/>
      <c r="F153" s="27">
        <v>3</v>
      </c>
      <c r="G153" s="18">
        <v>3</v>
      </c>
      <c r="H153" s="18"/>
      <c r="I153" s="18"/>
      <c r="J153" s="18"/>
      <c r="K153" s="18">
        <v>100</v>
      </c>
      <c r="L153" s="18"/>
    </row>
    <row r="154" ht="72" spans="1:12">
      <c r="A154" s="15">
        <v>148</v>
      </c>
      <c r="B154" s="26" t="s">
        <v>149</v>
      </c>
      <c r="C154" s="16" t="s">
        <v>146</v>
      </c>
      <c r="D154" s="18"/>
      <c r="E154" s="18"/>
      <c r="F154" s="27">
        <v>8</v>
      </c>
      <c r="G154" s="18">
        <v>8</v>
      </c>
      <c r="H154" s="18"/>
      <c r="I154" s="18"/>
      <c r="J154" s="18"/>
      <c r="K154" s="18">
        <v>100</v>
      </c>
      <c r="L154" s="18"/>
    </row>
    <row r="155" ht="28.8" spans="1:12">
      <c r="A155" s="15">
        <v>149</v>
      </c>
      <c r="B155" s="26" t="s">
        <v>150</v>
      </c>
      <c r="C155" s="16" t="s">
        <v>146</v>
      </c>
      <c r="D155" s="18"/>
      <c r="E155" s="18"/>
      <c r="F155" s="27">
        <v>5.9</v>
      </c>
      <c r="G155" s="18">
        <v>5.9</v>
      </c>
      <c r="H155" s="18"/>
      <c r="I155" s="18"/>
      <c r="J155" s="18"/>
      <c r="K155" s="18">
        <v>98</v>
      </c>
      <c r="L155" s="18"/>
    </row>
    <row r="156" ht="28.8" spans="1:12">
      <c r="A156" s="15">
        <v>150</v>
      </c>
      <c r="B156" s="26" t="s">
        <v>151</v>
      </c>
      <c r="C156" s="16" t="s">
        <v>146</v>
      </c>
      <c r="D156" s="18"/>
      <c r="E156" s="18"/>
      <c r="F156" s="27">
        <v>28</v>
      </c>
      <c r="G156" s="18">
        <v>20.59</v>
      </c>
      <c r="H156" s="18"/>
      <c r="I156" s="18">
        <f>F156-G156</f>
        <v>7.41</v>
      </c>
      <c r="J156" s="18">
        <f>I156</f>
        <v>7.41</v>
      </c>
      <c r="K156" s="18">
        <v>99</v>
      </c>
      <c r="L156" s="18"/>
    </row>
    <row r="157" ht="28.8" spans="1:12">
      <c r="A157" s="15">
        <v>151</v>
      </c>
      <c r="B157" s="26" t="s">
        <v>152</v>
      </c>
      <c r="C157" s="16" t="s">
        <v>146</v>
      </c>
      <c r="D157" s="18"/>
      <c r="E157" s="18"/>
      <c r="F157" s="27">
        <v>22</v>
      </c>
      <c r="G157" s="18">
        <v>22</v>
      </c>
      <c r="H157" s="18"/>
      <c r="I157" s="18"/>
      <c r="J157" s="18"/>
      <c r="K157" s="18">
        <v>100</v>
      </c>
      <c r="L157" s="18"/>
    </row>
    <row r="158" ht="43.2" spans="1:12">
      <c r="A158" s="15">
        <v>152</v>
      </c>
      <c r="B158" s="26" t="s">
        <v>153</v>
      </c>
      <c r="C158" s="16" t="s">
        <v>146</v>
      </c>
      <c r="D158" s="18"/>
      <c r="E158" s="18"/>
      <c r="F158" s="27">
        <v>22</v>
      </c>
      <c r="G158" s="18">
        <v>22</v>
      </c>
      <c r="H158" s="18"/>
      <c r="I158" s="18"/>
      <c r="J158" s="18"/>
      <c r="K158" s="18">
        <v>99</v>
      </c>
      <c r="L158" s="18"/>
    </row>
    <row r="159" ht="43.2" spans="1:12">
      <c r="A159" s="15">
        <v>153</v>
      </c>
      <c r="B159" s="26" t="s">
        <v>154</v>
      </c>
      <c r="C159" s="16" t="s">
        <v>146</v>
      </c>
      <c r="D159" s="18"/>
      <c r="E159" s="18"/>
      <c r="F159" s="27">
        <v>9.1</v>
      </c>
      <c r="G159" s="18">
        <v>9.1</v>
      </c>
      <c r="H159" s="18"/>
      <c r="I159" s="18"/>
      <c r="J159" s="18"/>
      <c r="K159" s="18">
        <v>100</v>
      </c>
      <c r="L159" s="18"/>
    </row>
    <row r="160" ht="28.8" spans="1:12">
      <c r="A160" s="15">
        <v>154</v>
      </c>
      <c r="B160" s="26" t="s">
        <v>155</v>
      </c>
      <c r="C160" s="16" t="s">
        <v>156</v>
      </c>
      <c r="D160" s="18"/>
      <c r="E160" s="18">
        <v>0.51</v>
      </c>
      <c r="F160" s="27"/>
      <c r="G160" s="18">
        <v>0.51</v>
      </c>
      <c r="H160" s="18"/>
      <c r="I160" s="18"/>
      <c r="J160" s="18"/>
      <c r="K160" s="18">
        <v>100</v>
      </c>
      <c r="L160" s="18"/>
    </row>
    <row r="161" ht="28.8" spans="1:12">
      <c r="A161" s="15">
        <v>155</v>
      </c>
      <c r="B161" s="26" t="s">
        <v>157</v>
      </c>
      <c r="C161" s="16" t="s">
        <v>156</v>
      </c>
      <c r="D161" s="18"/>
      <c r="E161" s="18"/>
      <c r="F161" s="27">
        <v>115.08</v>
      </c>
      <c r="G161" s="18">
        <v>109.84</v>
      </c>
      <c r="H161" s="18"/>
      <c r="I161" s="18">
        <f>F161-G161</f>
        <v>5.23999999999999</v>
      </c>
      <c r="J161" s="18">
        <f>I161</f>
        <v>5.23999999999999</v>
      </c>
      <c r="K161" s="18">
        <v>100</v>
      </c>
      <c r="L161" s="18"/>
    </row>
    <row r="162" ht="28.8" spans="1:12">
      <c r="A162" s="15">
        <v>156</v>
      </c>
      <c r="B162" s="26" t="s">
        <v>41</v>
      </c>
      <c r="C162" s="16" t="s">
        <v>156</v>
      </c>
      <c r="D162" s="18"/>
      <c r="E162" s="18"/>
      <c r="F162" s="27">
        <v>2.66</v>
      </c>
      <c r="G162" s="18">
        <v>2.66</v>
      </c>
      <c r="H162" s="18"/>
      <c r="I162" s="18"/>
      <c r="J162" s="18"/>
      <c r="K162" s="18">
        <v>100</v>
      </c>
      <c r="L162" s="18"/>
    </row>
    <row r="163" ht="28.8" spans="1:12">
      <c r="A163" s="15">
        <v>157</v>
      </c>
      <c r="B163" s="26" t="s">
        <v>158</v>
      </c>
      <c r="C163" s="16" t="s">
        <v>156</v>
      </c>
      <c r="D163" s="18"/>
      <c r="E163" s="18"/>
      <c r="F163" s="27">
        <v>15</v>
      </c>
      <c r="G163" s="18">
        <v>15</v>
      </c>
      <c r="H163" s="18"/>
      <c r="I163" s="18"/>
      <c r="J163" s="18"/>
      <c r="K163" s="18">
        <v>100</v>
      </c>
      <c r="L163" s="18"/>
    </row>
    <row r="164" ht="28.8" spans="1:12">
      <c r="A164" s="15">
        <v>158</v>
      </c>
      <c r="B164" s="26" t="s">
        <v>159</v>
      </c>
      <c r="C164" s="16" t="s">
        <v>156</v>
      </c>
      <c r="D164" s="18"/>
      <c r="E164" s="18"/>
      <c r="F164" s="27">
        <v>20</v>
      </c>
      <c r="G164" s="18">
        <v>20</v>
      </c>
      <c r="H164" s="18"/>
      <c r="I164" s="18"/>
      <c r="J164" s="18"/>
      <c r="K164" s="18">
        <v>100</v>
      </c>
      <c r="L164" s="18"/>
    </row>
    <row r="165" ht="28.8" spans="1:12">
      <c r="A165" s="15">
        <v>159</v>
      </c>
      <c r="B165" s="26" t="s">
        <v>109</v>
      </c>
      <c r="C165" s="16" t="s">
        <v>156</v>
      </c>
      <c r="D165" s="18"/>
      <c r="E165" s="18"/>
      <c r="F165" s="27">
        <v>10</v>
      </c>
      <c r="G165" s="18">
        <v>10</v>
      </c>
      <c r="H165" s="18"/>
      <c r="I165" s="18"/>
      <c r="J165" s="18"/>
      <c r="K165" s="18">
        <v>100</v>
      </c>
      <c r="L165" s="18"/>
    </row>
    <row r="166" ht="28.8" spans="1:12">
      <c r="A166" s="15">
        <v>160</v>
      </c>
      <c r="B166" s="26" t="s">
        <v>142</v>
      </c>
      <c r="C166" s="16" t="s">
        <v>156</v>
      </c>
      <c r="D166" s="18"/>
      <c r="E166" s="18"/>
      <c r="F166" s="27">
        <v>10.8</v>
      </c>
      <c r="G166" s="18">
        <v>10.8</v>
      </c>
      <c r="H166" s="18"/>
      <c r="I166" s="18"/>
      <c r="J166" s="18"/>
      <c r="K166" s="18">
        <v>100</v>
      </c>
      <c r="L166" s="18"/>
    </row>
    <row r="167" ht="28.8" spans="1:12">
      <c r="A167" s="15">
        <v>161</v>
      </c>
      <c r="B167" s="26" t="s">
        <v>160</v>
      </c>
      <c r="C167" s="16" t="s">
        <v>156</v>
      </c>
      <c r="D167" s="18"/>
      <c r="E167" s="18"/>
      <c r="F167" s="27">
        <v>35</v>
      </c>
      <c r="G167" s="18">
        <v>35</v>
      </c>
      <c r="H167" s="18"/>
      <c r="I167" s="18"/>
      <c r="J167" s="18"/>
      <c r="K167" s="18">
        <v>100</v>
      </c>
      <c r="L167" s="18"/>
    </row>
    <row r="168" ht="28.8" spans="1:12">
      <c r="A168" s="15">
        <v>162</v>
      </c>
      <c r="B168" s="26" t="s">
        <v>161</v>
      </c>
      <c r="C168" s="16" t="s">
        <v>156</v>
      </c>
      <c r="D168" s="18"/>
      <c r="E168" s="18"/>
      <c r="F168" s="27">
        <v>40</v>
      </c>
      <c r="G168" s="18">
        <v>40</v>
      </c>
      <c r="H168" s="18"/>
      <c r="I168" s="18"/>
      <c r="J168" s="18"/>
      <c r="K168" s="18">
        <v>100</v>
      </c>
      <c r="L168" s="18"/>
    </row>
    <row r="169" ht="28.8" spans="1:12">
      <c r="A169" s="15">
        <v>163</v>
      </c>
      <c r="B169" s="26" t="s">
        <v>162</v>
      </c>
      <c r="C169" s="16" t="s">
        <v>156</v>
      </c>
      <c r="D169" s="18"/>
      <c r="E169" s="18"/>
      <c r="F169" s="27">
        <v>46.75</v>
      </c>
      <c r="G169" s="18">
        <v>46.75</v>
      </c>
      <c r="H169" s="18"/>
      <c r="I169" s="18"/>
      <c r="J169" s="18"/>
      <c r="K169" s="18">
        <v>100</v>
      </c>
      <c r="L169" s="18"/>
    </row>
    <row r="170" ht="28.8" spans="1:12">
      <c r="A170" s="15">
        <v>164</v>
      </c>
      <c r="B170" s="26" t="s">
        <v>163</v>
      </c>
      <c r="C170" s="16" t="s">
        <v>156</v>
      </c>
      <c r="D170" s="18"/>
      <c r="E170" s="18"/>
      <c r="F170" s="27">
        <v>51.14</v>
      </c>
      <c r="G170" s="18">
        <v>51.07</v>
      </c>
      <c r="H170" s="18"/>
      <c r="I170" s="18">
        <f>F170-G170</f>
        <v>0.0700000000000003</v>
      </c>
      <c r="J170" s="18">
        <f>I170</f>
        <v>0.0700000000000003</v>
      </c>
      <c r="K170" s="18">
        <v>100</v>
      </c>
      <c r="L170" s="18"/>
    </row>
    <row r="171" ht="28.8" spans="1:12">
      <c r="A171" s="15">
        <v>165</v>
      </c>
      <c r="B171" s="26" t="s">
        <v>164</v>
      </c>
      <c r="C171" s="16" t="s">
        <v>156</v>
      </c>
      <c r="D171" s="18"/>
      <c r="E171" s="18"/>
      <c r="F171" s="27">
        <v>79.1</v>
      </c>
      <c r="G171" s="18">
        <v>79.1</v>
      </c>
      <c r="H171" s="18"/>
      <c r="I171" s="18"/>
      <c r="J171" s="18"/>
      <c r="K171" s="18">
        <v>100</v>
      </c>
      <c r="L171" s="18"/>
    </row>
    <row r="172" ht="28.8" spans="1:12">
      <c r="A172" s="15">
        <v>166</v>
      </c>
      <c r="B172" s="26" t="s">
        <v>165</v>
      </c>
      <c r="C172" s="16" t="s">
        <v>156</v>
      </c>
      <c r="D172" s="18"/>
      <c r="E172" s="18"/>
      <c r="F172" s="27">
        <v>5196</v>
      </c>
      <c r="G172" s="18">
        <v>5196</v>
      </c>
      <c r="H172" s="18"/>
      <c r="I172" s="18"/>
      <c r="J172" s="18"/>
      <c r="K172" s="18">
        <v>100</v>
      </c>
      <c r="L172" s="18"/>
    </row>
    <row r="173" ht="43.2" spans="1:12">
      <c r="A173" s="15">
        <v>167</v>
      </c>
      <c r="B173" s="26" t="s">
        <v>166</v>
      </c>
      <c r="C173" s="16" t="s">
        <v>156</v>
      </c>
      <c r="D173" s="27">
        <v>0.6</v>
      </c>
      <c r="E173" s="18"/>
      <c r="F173" s="18"/>
      <c r="G173" s="18">
        <v>0.6</v>
      </c>
      <c r="H173" s="18"/>
      <c r="I173" s="18"/>
      <c r="J173" s="18"/>
      <c r="K173" s="18">
        <v>100</v>
      </c>
      <c r="L173" s="18"/>
    </row>
    <row r="174" ht="57.6" spans="1:12">
      <c r="A174" s="15">
        <v>168</v>
      </c>
      <c r="B174" s="26" t="s">
        <v>167</v>
      </c>
      <c r="C174" s="16" t="s">
        <v>156</v>
      </c>
      <c r="D174" s="18"/>
      <c r="E174" s="27">
        <v>1</v>
      </c>
      <c r="F174" s="18"/>
      <c r="G174" s="18">
        <v>1</v>
      </c>
      <c r="H174" s="18"/>
      <c r="I174" s="18"/>
      <c r="J174" s="18"/>
      <c r="K174" s="18">
        <v>100</v>
      </c>
      <c r="L174" s="18"/>
    </row>
    <row r="175" ht="43.2" spans="1:12">
      <c r="A175" s="15">
        <v>169</v>
      </c>
      <c r="B175" s="26" t="s">
        <v>168</v>
      </c>
      <c r="C175" s="16" t="s">
        <v>156</v>
      </c>
      <c r="D175" s="18"/>
      <c r="E175" s="18"/>
      <c r="F175" s="27">
        <v>1.23</v>
      </c>
      <c r="G175" s="18">
        <v>1.23</v>
      </c>
      <c r="H175" s="18"/>
      <c r="I175" s="18"/>
      <c r="J175" s="18"/>
      <c r="K175" s="18">
        <v>100</v>
      </c>
      <c r="L175" s="18"/>
    </row>
    <row r="176" ht="43.2" spans="1:12">
      <c r="A176" s="15">
        <v>170</v>
      </c>
      <c r="B176" s="26" t="s">
        <v>169</v>
      </c>
      <c r="C176" s="16" t="s">
        <v>156</v>
      </c>
      <c r="D176" s="18"/>
      <c r="E176" s="27">
        <v>5</v>
      </c>
      <c r="F176" s="18"/>
      <c r="G176" s="18">
        <v>5</v>
      </c>
      <c r="H176" s="18"/>
      <c r="I176" s="18"/>
      <c r="J176" s="18"/>
      <c r="K176" s="18">
        <v>100</v>
      </c>
      <c r="L176" s="18"/>
    </row>
    <row r="177" ht="57.6" spans="1:12">
      <c r="A177" s="15">
        <v>171</v>
      </c>
      <c r="B177" s="26" t="s">
        <v>167</v>
      </c>
      <c r="C177" s="16" t="s">
        <v>156</v>
      </c>
      <c r="D177" s="18"/>
      <c r="E177" s="27">
        <v>9</v>
      </c>
      <c r="F177" s="18"/>
      <c r="G177" s="18">
        <v>9</v>
      </c>
      <c r="H177" s="18"/>
      <c r="I177" s="18"/>
      <c r="J177" s="18"/>
      <c r="K177" s="18">
        <v>100</v>
      </c>
      <c r="L177" s="18"/>
    </row>
    <row r="178" ht="57.6" spans="1:12">
      <c r="A178" s="15">
        <v>172</v>
      </c>
      <c r="B178" s="26" t="s">
        <v>170</v>
      </c>
      <c r="C178" s="16" t="s">
        <v>156</v>
      </c>
      <c r="D178" s="18"/>
      <c r="E178" s="27">
        <v>35</v>
      </c>
      <c r="F178" s="18"/>
      <c r="G178" s="18">
        <v>35</v>
      </c>
      <c r="H178" s="18"/>
      <c r="I178" s="18"/>
      <c r="J178" s="18"/>
      <c r="K178" s="18">
        <v>100</v>
      </c>
      <c r="L178" s="18"/>
    </row>
    <row r="179" ht="43.2" spans="1:12">
      <c r="A179" s="15">
        <v>173</v>
      </c>
      <c r="B179" s="26" t="s">
        <v>171</v>
      </c>
      <c r="C179" s="16" t="s">
        <v>156</v>
      </c>
      <c r="D179" s="18"/>
      <c r="E179" s="18"/>
      <c r="F179" s="27">
        <v>3.1</v>
      </c>
      <c r="G179" s="18">
        <v>3.1</v>
      </c>
      <c r="H179" s="18"/>
      <c r="I179" s="18"/>
      <c r="J179" s="18"/>
      <c r="K179" s="18">
        <v>100</v>
      </c>
      <c r="L179" s="18"/>
    </row>
    <row r="180" ht="72" spans="1:12">
      <c r="A180" s="15">
        <v>174</v>
      </c>
      <c r="B180" s="26" t="s">
        <v>172</v>
      </c>
      <c r="C180" s="16" t="s">
        <v>156</v>
      </c>
      <c r="D180" s="18"/>
      <c r="E180" s="18"/>
      <c r="F180" s="27">
        <v>33</v>
      </c>
      <c r="G180" s="18">
        <v>33</v>
      </c>
      <c r="H180" s="18"/>
      <c r="I180" s="18"/>
      <c r="J180" s="18"/>
      <c r="K180" s="18">
        <v>100</v>
      </c>
      <c r="L180" s="18"/>
    </row>
    <row r="181" spans="3:3">
      <c r="C181" s="31"/>
    </row>
    <row r="182" spans="3:3">
      <c r="C182" s="31"/>
    </row>
    <row r="183" spans="3:3">
      <c r="C183" s="31"/>
    </row>
    <row r="184" spans="3:3">
      <c r="C184" s="31"/>
    </row>
    <row r="185" spans="3:3">
      <c r="C185" s="31"/>
    </row>
    <row r="186" spans="3:3">
      <c r="C186" s="31"/>
    </row>
    <row r="187" spans="3:3">
      <c r="C187" s="31"/>
    </row>
    <row r="188" spans="3:3">
      <c r="C188" s="31"/>
    </row>
    <row r="189" spans="3:3">
      <c r="C189" s="31"/>
    </row>
    <row r="190" spans="3:3">
      <c r="C190" s="31"/>
    </row>
    <row r="191" spans="3:3">
      <c r="C191" s="31"/>
    </row>
    <row r="192" spans="3:3">
      <c r="C192" s="31"/>
    </row>
    <row r="193" spans="3:3">
      <c r="C193" s="31"/>
    </row>
    <row r="194" spans="3:3">
      <c r="C194" s="31"/>
    </row>
    <row r="195" spans="3:3">
      <c r="C195" s="31"/>
    </row>
    <row r="196" spans="3:3">
      <c r="C196" s="31"/>
    </row>
    <row r="197" spans="3:3">
      <c r="C197" s="31"/>
    </row>
    <row r="198" spans="3:3">
      <c r="C198" s="31"/>
    </row>
    <row r="199" spans="3:3">
      <c r="C199" s="31"/>
    </row>
    <row r="200" spans="3:3">
      <c r="C200" s="31"/>
    </row>
    <row r="201" spans="3:3">
      <c r="C201" s="31"/>
    </row>
    <row r="202" spans="3:3">
      <c r="C202" s="31"/>
    </row>
    <row r="203" spans="3:3">
      <c r="C203" s="31"/>
    </row>
    <row r="204" spans="3:3">
      <c r="C204" s="31"/>
    </row>
    <row r="205" spans="3:3">
      <c r="C205" s="31"/>
    </row>
    <row r="206" spans="3:3">
      <c r="C206" s="31"/>
    </row>
    <row r="207" spans="3:3">
      <c r="C207" s="31"/>
    </row>
    <row r="208" spans="3:3">
      <c r="C208" s="31"/>
    </row>
    <row r="209" spans="3:3">
      <c r="C209" s="31"/>
    </row>
    <row r="210" spans="3:3">
      <c r="C210" s="31"/>
    </row>
    <row r="211" spans="3:3">
      <c r="C211" s="31"/>
    </row>
    <row r="212" spans="3:3">
      <c r="C212" s="31"/>
    </row>
    <row r="213" spans="3:3">
      <c r="C213" s="31"/>
    </row>
    <row r="214" spans="3:3">
      <c r="C214" s="31"/>
    </row>
    <row r="215" spans="3:3">
      <c r="C215" s="31"/>
    </row>
    <row r="216" spans="3:3">
      <c r="C216" s="31"/>
    </row>
    <row r="217" spans="3:3">
      <c r="C217" s="31"/>
    </row>
    <row r="218" spans="3:3">
      <c r="C218" s="31"/>
    </row>
    <row r="219" spans="3:3">
      <c r="C219" s="31"/>
    </row>
    <row r="220" spans="3:3">
      <c r="C220" s="31"/>
    </row>
    <row r="221" spans="3:3">
      <c r="C221" s="31"/>
    </row>
    <row r="222" spans="3:3">
      <c r="C222" s="31"/>
    </row>
    <row r="223" spans="3:3">
      <c r="C223" s="31"/>
    </row>
    <row r="224" spans="3:3">
      <c r="C224" s="31"/>
    </row>
    <row r="225" spans="3:3">
      <c r="C225" s="31"/>
    </row>
    <row r="226" spans="3:3">
      <c r="C226" s="31"/>
    </row>
    <row r="227" spans="3:3">
      <c r="C227" s="31"/>
    </row>
    <row r="228" spans="3:3">
      <c r="C228" s="31"/>
    </row>
    <row r="229" spans="3:3">
      <c r="C229" s="31"/>
    </row>
    <row r="230" spans="3:3">
      <c r="C230" s="31"/>
    </row>
    <row r="231" spans="3:3">
      <c r="C231" s="31"/>
    </row>
    <row r="232" spans="3:3">
      <c r="C232" s="31"/>
    </row>
    <row r="233" spans="3:3">
      <c r="C233" s="31"/>
    </row>
    <row r="234" spans="3:3">
      <c r="C234" s="31"/>
    </row>
    <row r="235" spans="3:3">
      <c r="C235" s="31"/>
    </row>
    <row r="236" spans="3:3">
      <c r="C236" s="31"/>
    </row>
    <row r="237" spans="3:3">
      <c r="C237" s="31"/>
    </row>
    <row r="238" spans="3:3">
      <c r="C238" s="31"/>
    </row>
    <row r="239" spans="3:3">
      <c r="C239" s="31"/>
    </row>
    <row r="240" spans="3:3">
      <c r="C240" s="31"/>
    </row>
    <row r="241" spans="3:3">
      <c r="C241" s="31"/>
    </row>
    <row r="242" spans="3:3">
      <c r="C242" s="31"/>
    </row>
    <row r="243" spans="3:3">
      <c r="C243" s="31"/>
    </row>
    <row r="244" spans="3:3">
      <c r="C244" s="31"/>
    </row>
    <row r="245" spans="3:3">
      <c r="C245" s="31"/>
    </row>
    <row r="246" spans="3:3">
      <c r="C246" s="31"/>
    </row>
    <row r="247" spans="3:3">
      <c r="C247" s="31"/>
    </row>
    <row r="248" spans="3:3">
      <c r="C248" s="31"/>
    </row>
    <row r="249" spans="3:3">
      <c r="C249" s="31"/>
    </row>
    <row r="250" spans="3:3">
      <c r="C250" s="31"/>
    </row>
    <row r="251" spans="3:3">
      <c r="C251" s="31"/>
    </row>
    <row r="252" spans="3:3">
      <c r="C252" s="31"/>
    </row>
    <row r="253" spans="3:3">
      <c r="C253" s="31"/>
    </row>
    <row r="254" spans="3:3">
      <c r="C254" s="31"/>
    </row>
    <row r="255" spans="3:3">
      <c r="C255" s="31"/>
    </row>
    <row r="256" spans="3:3">
      <c r="C256" s="31"/>
    </row>
    <row r="257" spans="3:3">
      <c r="C257" s="31"/>
    </row>
    <row r="258" spans="3:3">
      <c r="C258" s="31"/>
    </row>
    <row r="259" spans="3:3">
      <c r="C259" s="31"/>
    </row>
    <row r="260" spans="3:3">
      <c r="C260" s="31"/>
    </row>
    <row r="261" spans="3:3">
      <c r="C261" s="31"/>
    </row>
    <row r="262" spans="3:3">
      <c r="C262" s="31"/>
    </row>
    <row r="263" spans="3:3">
      <c r="C263" s="31"/>
    </row>
    <row r="264" spans="3:3">
      <c r="C264" s="31"/>
    </row>
    <row r="265" spans="3:3">
      <c r="C265" s="31"/>
    </row>
    <row r="266" spans="3:3">
      <c r="C266" s="31"/>
    </row>
    <row r="267" spans="3:3">
      <c r="C267" s="31"/>
    </row>
    <row r="268" spans="3:3">
      <c r="C268" s="31"/>
    </row>
    <row r="269" spans="3:3">
      <c r="C269" s="31"/>
    </row>
    <row r="270" spans="3:3">
      <c r="C270" s="31"/>
    </row>
    <row r="271" spans="3:3">
      <c r="C271" s="31"/>
    </row>
    <row r="272" spans="3:3">
      <c r="C272" s="31"/>
    </row>
    <row r="273" spans="3:3">
      <c r="C273" s="31"/>
    </row>
    <row r="274" spans="3:3">
      <c r="C274" s="31"/>
    </row>
    <row r="275" spans="3:3">
      <c r="C275" s="31"/>
    </row>
    <row r="276" spans="3:3">
      <c r="C276" s="31"/>
    </row>
    <row r="277" spans="3:3">
      <c r="C277" s="31"/>
    </row>
    <row r="278" spans="3:3">
      <c r="C278" s="31"/>
    </row>
    <row r="279" spans="3:3">
      <c r="C279" s="31"/>
    </row>
    <row r="280" spans="3:3">
      <c r="C280" s="31"/>
    </row>
    <row r="281" spans="3:3">
      <c r="C281" s="31"/>
    </row>
    <row r="282" spans="3:3">
      <c r="C282" s="31"/>
    </row>
    <row r="283" spans="3:3">
      <c r="C283" s="31"/>
    </row>
    <row r="284" spans="3:3">
      <c r="C284" s="31"/>
    </row>
    <row r="285" spans="3:3">
      <c r="C285" s="31"/>
    </row>
    <row r="286" spans="3:3">
      <c r="C286" s="31"/>
    </row>
    <row r="287" spans="3:3">
      <c r="C287" s="31"/>
    </row>
    <row r="288" spans="3:3">
      <c r="C288" s="31"/>
    </row>
    <row r="289" spans="3:3">
      <c r="C289" s="31"/>
    </row>
    <row r="290" spans="3:3">
      <c r="C290" s="31"/>
    </row>
    <row r="291" spans="3:3">
      <c r="C291" s="31"/>
    </row>
    <row r="292" spans="3:3">
      <c r="C292" s="31"/>
    </row>
    <row r="293" spans="3:3">
      <c r="C293" s="31"/>
    </row>
    <row r="294" spans="3:3">
      <c r="C294" s="31"/>
    </row>
    <row r="295" spans="3:3">
      <c r="C295" s="31"/>
    </row>
    <row r="296" spans="3:3">
      <c r="C296" s="31"/>
    </row>
    <row r="297" spans="3:3">
      <c r="C297" s="31"/>
    </row>
    <row r="298" spans="3:3">
      <c r="C298" s="31"/>
    </row>
    <row r="299" spans="3:3">
      <c r="C299" s="31"/>
    </row>
  </sheetData>
  <autoFilter ref="A6:L184">
    <extLst/>
  </autoFilter>
  <mergeCells count="13">
    <mergeCell ref="A1:B1"/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299"/>
  <sheetViews>
    <sheetView workbookViewId="0">
      <selection activeCell="I20" sqref="I20"/>
    </sheetView>
  </sheetViews>
  <sheetFormatPr defaultColWidth="8.75925925925926" defaultRowHeight="14.4"/>
  <cols>
    <col min="1" max="1" width="7.25925925925926" style="3" customWidth="1"/>
    <col min="2" max="2" width="13.7222222222222" customWidth="1"/>
    <col min="3" max="3" width="16.2777777777778" style="5" customWidth="1"/>
    <col min="4" max="7" width="10.3703703703704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customFormat="1" ht="20.4" spans="1:3">
      <c r="A1" s="6" t="s">
        <v>173</v>
      </c>
      <c r="C1" s="7"/>
    </row>
    <row r="2" ht="42" customHeight="1" spans="1:12">
      <c r="A2" s="8" t="s">
        <v>0</v>
      </c>
      <c r="B2" s="8"/>
      <c r="C2" s="9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0"/>
      <c r="C3" s="11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1</v>
      </c>
      <c r="B4" s="12"/>
      <c r="C4" s="12"/>
      <c r="D4" s="12"/>
      <c r="E4" s="12"/>
      <c r="F4" s="12"/>
      <c r="G4" s="12"/>
      <c r="H4" s="12"/>
      <c r="I4" s="12"/>
      <c r="J4" s="29" t="s">
        <v>2</v>
      </c>
      <c r="K4" s="29"/>
      <c r="L4" s="29"/>
    </row>
    <row r="5" s="2" customFormat="1" ht="20" customHeight="1" spans="1:12">
      <c r="A5" s="13" t="s">
        <v>3</v>
      </c>
      <c r="B5" s="13" t="s">
        <v>5</v>
      </c>
      <c r="C5" s="13" t="s">
        <v>4</v>
      </c>
      <c r="D5" s="13" t="s">
        <v>6</v>
      </c>
      <c r="E5" s="13"/>
      <c r="F5" s="13"/>
      <c r="G5" s="13" t="s">
        <v>7</v>
      </c>
      <c r="H5" s="13"/>
      <c r="I5" s="13" t="s">
        <v>8</v>
      </c>
      <c r="J5" s="13" t="s">
        <v>9</v>
      </c>
      <c r="K5" s="13" t="s">
        <v>10</v>
      </c>
      <c r="L5" s="13" t="s">
        <v>11</v>
      </c>
    </row>
    <row r="6" s="3" customFormat="1" ht="20.1" customHeight="1" spans="1:12">
      <c r="A6" s="13"/>
      <c r="B6" s="13"/>
      <c r="C6" s="13"/>
      <c r="D6" s="14" t="s">
        <v>12</v>
      </c>
      <c r="E6" s="14" t="s">
        <v>13</v>
      </c>
      <c r="F6" s="14" t="s">
        <v>14</v>
      </c>
      <c r="G6" s="14" t="s">
        <v>14</v>
      </c>
      <c r="H6" s="14" t="s">
        <v>15</v>
      </c>
      <c r="I6" s="13"/>
      <c r="J6" s="13"/>
      <c r="K6" s="13"/>
      <c r="L6" s="13"/>
    </row>
    <row r="7" ht="43.2" hidden="1" spans="1:12">
      <c r="A7" s="15">
        <v>1</v>
      </c>
      <c r="B7" s="16" t="s">
        <v>17</v>
      </c>
      <c r="C7" s="17" t="s">
        <v>16</v>
      </c>
      <c r="D7" s="18"/>
      <c r="E7" s="18"/>
      <c r="F7" s="19">
        <v>46.5</v>
      </c>
      <c r="G7" s="18">
        <v>46.5</v>
      </c>
      <c r="H7" s="18"/>
      <c r="I7" s="18"/>
      <c r="J7" s="18"/>
      <c r="K7" s="18">
        <v>100</v>
      </c>
      <c r="L7" s="18"/>
    </row>
    <row r="8" ht="43.2" hidden="1" spans="1:12">
      <c r="A8" s="15">
        <v>2</v>
      </c>
      <c r="B8" s="16" t="s">
        <v>17</v>
      </c>
      <c r="C8" s="17" t="s">
        <v>18</v>
      </c>
      <c r="D8" s="18"/>
      <c r="E8" s="18"/>
      <c r="F8" s="19">
        <v>57.96</v>
      </c>
      <c r="G8" s="18">
        <v>57.96</v>
      </c>
      <c r="H8" s="18"/>
      <c r="I8" s="18"/>
      <c r="J8" s="18"/>
      <c r="K8" s="18">
        <v>100</v>
      </c>
      <c r="L8" s="18"/>
    </row>
    <row r="9" s="4" customFormat="1" ht="43.2" spans="1:12">
      <c r="A9" s="20">
        <v>3</v>
      </c>
      <c r="B9" s="21" t="s">
        <v>17</v>
      </c>
      <c r="C9" s="22" t="s">
        <v>19</v>
      </c>
      <c r="D9" s="23"/>
      <c r="E9" s="23"/>
      <c r="F9" s="24">
        <v>139</v>
      </c>
      <c r="G9" s="24">
        <v>139</v>
      </c>
      <c r="H9" s="23"/>
      <c r="I9" s="23"/>
      <c r="J9" s="23"/>
      <c r="K9" s="23">
        <v>99.5</v>
      </c>
      <c r="L9" s="23"/>
    </row>
    <row r="10" ht="43.2" hidden="1" spans="1:12">
      <c r="A10" s="15">
        <v>4</v>
      </c>
      <c r="B10" s="16" t="s">
        <v>17</v>
      </c>
      <c r="C10" s="17" t="s">
        <v>20</v>
      </c>
      <c r="D10" s="18"/>
      <c r="E10" s="18"/>
      <c r="F10" s="19">
        <v>162.2</v>
      </c>
      <c r="G10" s="18">
        <v>162.2</v>
      </c>
      <c r="H10" s="18"/>
      <c r="I10" s="18"/>
      <c r="J10" s="18"/>
      <c r="K10" s="18">
        <v>100</v>
      </c>
      <c r="L10" s="18"/>
    </row>
    <row r="11" ht="43.2" hidden="1" spans="1:12">
      <c r="A11" s="15">
        <v>5</v>
      </c>
      <c r="B11" s="16" t="s">
        <v>17</v>
      </c>
      <c r="C11" s="17" t="s">
        <v>21</v>
      </c>
      <c r="D11" s="18"/>
      <c r="E11" s="18"/>
      <c r="F11" s="19">
        <v>197</v>
      </c>
      <c r="G11" s="18">
        <v>197</v>
      </c>
      <c r="H11" s="18"/>
      <c r="I11" s="18"/>
      <c r="J11" s="18"/>
      <c r="K11" s="18">
        <v>100</v>
      </c>
      <c r="L11" s="18"/>
    </row>
    <row r="12" ht="43.2" hidden="1" spans="1:12">
      <c r="A12" s="15">
        <v>6</v>
      </c>
      <c r="B12" s="16" t="s">
        <v>17</v>
      </c>
      <c r="C12" s="17" t="s">
        <v>22</v>
      </c>
      <c r="D12" s="18"/>
      <c r="E12" s="18"/>
      <c r="F12" s="19">
        <v>270</v>
      </c>
      <c r="G12" s="18">
        <v>270</v>
      </c>
      <c r="H12" s="18"/>
      <c r="I12" s="18"/>
      <c r="J12" s="18"/>
      <c r="K12" s="18">
        <v>100</v>
      </c>
      <c r="L12" s="18"/>
    </row>
    <row r="13" ht="43.2" hidden="1" spans="1:12">
      <c r="A13" s="15">
        <v>7</v>
      </c>
      <c r="B13" s="16" t="s">
        <v>17</v>
      </c>
      <c r="C13" s="17" t="s">
        <v>23</v>
      </c>
      <c r="D13" s="18"/>
      <c r="E13" s="18"/>
      <c r="F13" s="19">
        <v>400</v>
      </c>
      <c r="G13" s="18">
        <v>400</v>
      </c>
      <c r="H13" s="18"/>
      <c r="I13" s="18"/>
      <c r="J13" s="18"/>
      <c r="K13" s="18">
        <v>100</v>
      </c>
      <c r="L13" s="18"/>
    </row>
    <row r="14" ht="43.2" hidden="1" spans="1:12">
      <c r="A14" s="15">
        <v>8</v>
      </c>
      <c r="B14" s="16" t="s">
        <v>17</v>
      </c>
      <c r="C14" s="17" t="s">
        <v>24</v>
      </c>
      <c r="D14" s="18"/>
      <c r="E14" s="18"/>
      <c r="F14" s="19">
        <v>510</v>
      </c>
      <c r="G14" s="18">
        <v>510</v>
      </c>
      <c r="H14" s="18"/>
      <c r="I14" s="18"/>
      <c r="J14" s="18"/>
      <c r="K14" s="18">
        <v>100</v>
      </c>
      <c r="L14" s="18"/>
    </row>
    <row r="15" ht="57.6" hidden="1" spans="1:12">
      <c r="A15" s="15">
        <v>9</v>
      </c>
      <c r="B15" s="16" t="s">
        <v>26</v>
      </c>
      <c r="C15" s="17" t="s">
        <v>25</v>
      </c>
      <c r="D15" s="18"/>
      <c r="E15" s="19">
        <v>3.6</v>
      </c>
      <c r="F15" s="18"/>
      <c r="G15" s="18">
        <v>3.6</v>
      </c>
      <c r="H15" s="18"/>
      <c r="I15" s="18"/>
      <c r="J15" s="18"/>
      <c r="K15" s="18">
        <v>100</v>
      </c>
      <c r="L15" s="18"/>
    </row>
    <row r="16" ht="43.2" hidden="1" spans="1:12">
      <c r="A16" s="15">
        <v>10</v>
      </c>
      <c r="B16" s="16" t="s">
        <v>26</v>
      </c>
      <c r="C16" s="17" t="s">
        <v>27</v>
      </c>
      <c r="D16" s="19">
        <v>6.2</v>
      </c>
      <c r="E16" s="18"/>
      <c r="F16" s="18"/>
      <c r="G16" s="18">
        <v>6.2</v>
      </c>
      <c r="H16" s="18"/>
      <c r="I16" s="18"/>
      <c r="J16" s="18"/>
      <c r="K16" s="18">
        <v>100</v>
      </c>
      <c r="L16" s="18"/>
    </row>
    <row r="17" ht="57.6" hidden="1" spans="1:12">
      <c r="A17" s="15">
        <v>11</v>
      </c>
      <c r="B17" s="16" t="s">
        <v>26</v>
      </c>
      <c r="C17" s="17" t="s">
        <v>28</v>
      </c>
      <c r="D17" s="19">
        <v>8</v>
      </c>
      <c r="E17" s="18"/>
      <c r="F17" s="18"/>
      <c r="G17" s="18">
        <v>8</v>
      </c>
      <c r="H17" s="18"/>
      <c r="I17" s="18"/>
      <c r="J17" s="18"/>
      <c r="K17" s="18">
        <v>100</v>
      </c>
      <c r="L17" s="18"/>
    </row>
    <row r="18" ht="43.2" hidden="1" spans="1:12">
      <c r="A18" s="15">
        <v>12</v>
      </c>
      <c r="B18" s="16" t="s">
        <v>26</v>
      </c>
      <c r="C18" s="17" t="s">
        <v>29</v>
      </c>
      <c r="D18" s="18"/>
      <c r="E18" s="19">
        <v>7</v>
      </c>
      <c r="F18" s="18"/>
      <c r="G18" s="18">
        <v>7</v>
      </c>
      <c r="H18" s="18"/>
      <c r="I18" s="18"/>
      <c r="J18" s="18"/>
      <c r="K18" s="18">
        <v>100</v>
      </c>
      <c r="L18" s="18"/>
    </row>
    <row r="19" ht="72" hidden="1" spans="1:12">
      <c r="A19" s="15">
        <v>13</v>
      </c>
      <c r="B19" s="16" t="s">
        <v>26</v>
      </c>
      <c r="C19" s="17" t="s">
        <v>30</v>
      </c>
      <c r="D19" s="19">
        <v>25</v>
      </c>
      <c r="E19" s="18"/>
      <c r="F19" s="18"/>
      <c r="G19" s="18">
        <v>25</v>
      </c>
      <c r="H19" s="18"/>
      <c r="I19" s="18"/>
      <c r="J19" s="18"/>
      <c r="K19" s="18">
        <v>100</v>
      </c>
      <c r="L19" s="18"/>
    </row>
    <row r="20" ht="57.6" spans="1:12">
      <c r="A20" s="15">
        <v>14</v>
      </c>
      <c r="B20" s="16" t="s">
        <v>26</v>
      </c>
      <c r="C20" s="17" t="s">
        <v>31</v>
      </c>
      <c r="D20" s="18"/>
      <c r="E20" s="19"/>
      <c r="F20" s="25">
        <v>30</v>
      </c>
      <c r="G20" s="25">
        <v>30</v>
      </c>
      <c r="H20" s="18"/>
      <c r="I20" s="18"/>
      <c r="J20" s="18"/>
      <c r="K20" s="18">
        <v>65</v>
      </c>
      <c r="L20" s="18"/>
    </row>
    <row r="21" ht="57.6" hidden="1" spans="1:12">
      <c r="A21" s="15">
        <v>15</v>
      </c>
      <c r="B21" s="16" t="s">
        <v>26</v>
      </c>
      <c r="C21" s="17" t="s">
        <v>32</v>
      </c>
      <c r="D21" s="18"/>
      <c r="E21" s="19">
        <v>30</v>
      </c>
      <c r="F21" s="18"/>
      <c r="G21" s="18">
        <v>30</v>
      </c>
      <c r="H21" s="18"/>
      <c r="I21" s="18"/>
      <c r="J21" s="18"/>
      <c r="K21" s="18">
        <v>99</v>
      </c>
      <c r="L21" s="18"/>
    </row>
    <row r="22" ht="57.6" hidden="1" spans="1:12">
      <c r="A22" s="15">
        <v>16</v>
      </c>
      <c r="B22" s="16" t="s">
        <v>26</v>
      </c>
      <c r="C22" s="17" t="s">
        <v>33</v>
      </c>
      <c r="D22" s="19">
        <v>30</v>
      </c>
      <c r="E22" s="18"/>
      <c r="F22" s="18"/>
      <c r="G22" s="18">
        <v>30</v>
      </c>
      <c r="H22" s="18"/>
      <c r="I22" s="18"/>
      <c r="J22" s="18"/>
      <c r="K22" s="18">
        <v>99</v>
      </c>
      <c r="L22" s="18"/>
    </row>
    <row r="23" ht="72" hidden="1" spans="1:12">
      <c r="A23" s="15">
        <v>17</v>
      </c>
      <c r="B23" s="16" t="s">
        <v>26</v>
      </c>
      <c r="C23" s="26" t="s">
        <v>34</v>
      </c>
      <c r="D23" s="18"/>
      <c r="E23" s="27">
        <v>32</v>
      </c>
      <c r="F23" s="18"/>
      <c r="G23" s="18">
        <v>32</v>
      </c>
      <c r="H23" s="18"/>
      <c r="I23" s="18"/>
      <c r="J23" s="18"/>
      <c r="K23" s="18">
        <v>100</v>
      </c>
      <c r="L23" s="18"/>
    </row>
    <row r="24" ht="72" hidden="1" spans="1:12">
      <c r="A24" s="15">
        <v>18</v>
      </c>
      <c r="B24" s="16" t="s">
        <v>26</v>
      </c>
      <c r="C24" s="26" t="s">
        <v>35</v>
      </c>
      <c r="D24" s="27">
        <v>35</v>
      </c>
      <c r="E24" s="18"/>
      <c r="F24" s="18"/>
      <c r="G24" s="18">
        <v>35</v>
      </c>
      <c r="H24" s="18"/>
      <c r="I24" s="18"/>
      <c r="J24" s="18"/>
      <c r="K24" s="18">
        <v>100</v>
      </c>
      <c r="L24" s="18"/>
    </row>
    <row r="25" ht="43.2" hidden="1" spans="1:12">
      <c r="A25" s="15">
        <v>19</v>
      </c>
      <c r="B25" s="16" t="s">
        <v>26</v>
      </c>
      <c r="C25" s="26" t="s">
        <v>36</v>
      </c>
      <c r="D25" s="27">
        <v>40</v>
      </c>
      <c r="E25" s="18"/>
      <c r="F25" s="18"/>
      <c r="G25" s="18">
        <v>40</v>
      </c>
      <c r="H25" s="18"/>
      <c r="I25" s="18"/>
      <c r="J25" s="18"/>
      <c r="K25" s="18">
        <v>96</v>
      </c>
      <c r="L25" s="18"/>
    </row>
    <row r="26" ht="43.2" hidden="1" spans="1:12">
      <c r="A26" s="15">
        <v>20</v>
      </c>
      <c r="B26" s="16" t="s">
        <v>26</v>
      </c>
      <c r="C26" s="26" t="s">
        <v>37</v>
      </c>
      <c r="D26" s="18"/>
      <c r="E26" s="27">
        <v>143</v>
      </c>
      <c r="F26" s="18"/>
      <c r="G26" s="18">
        <v>143</v>
      </c>
      <c r="H26" s="18"/>
      <c r="I26" s="18"/>
      <c r="J26" s="18"/>
      <c r="K26" s="18">
        <v>99</v>
      </c>
      <c r="L26" s="18"/>
    </row>
    <row r="27" ht="86.4" spans="1:12">
      <c r="A27" s="15">
        <v>21</v>
      </c>
      <c r="B27" s="16" t="s">
        <v>26</v>
      </c>
      <c r="C27" s="17" t="s">
        <v>38</v>
      </c>
      <c r="D27" s="19"/>
      <c r="E27" s="18"/>
      <c r="F27" s="25">
        <v>40</v>
      </c>
      <c r="G27" s="25">
        <v>40</v>
      </c>
      <c r="H27" s="18"/>
      <c r="I27" s="18"/>
      <c r="J27" s="18"/>
      <c r="K27" s="18">
        <v>99.5</v>
      </c>
      <c r="L27" s="18"/>
    </row>
    <row r="28" ht="72" hidden="1" spans="1:12">
      <c r="A28" s="15">
        <v>22</v>
      </c>
      <c r="B28" s="16" t="s">
        <v>26</v>
      </c>
      <c r="C28" s="17" t="s">
        <v>39</v>
      </c>
      <c r="D28" s="18"/>
      <c r="E28" s="19">
        <v>100</v>
      </c>
      <c r="F28" s="18"/>
      <c r="G28" s="18">
        <v>100</v>
      </c>
      <c r="H28" s="18"/>
      <c r="I28" s="18"/>
      <c r="J28" s="18"/>
      <c r="K28" s="18">
        <v>98</v>
      </c>
      <c r="L28" s="18"/>
    </row>
    <row r="29" ht="43.2" hidden="1" spans="1:12">
      <c r="A29" s="15">
        <v>23</v>
      </c>
      <c r="B29" s="16" t="s">
        <v>26</v>
      </c>
      <c r="C29" s="17" t="s">
        <v>40</v>
      </c>
      <c r="D29" s="18"/>
      <c r="E29" s="18"/>
      <c r="F29" s="19">
        <v>5</v>
      </c>
      <c r="G29" s="18">
        <v>5</v>
      </c>
      <c r="H29" s="18"/>
      <c r="I29" s="18"/>
      <c r="J29" s="18"/>
      <c r="K29" s="18">
        <v>96</v>
      </c>
      <c r="L29" s="18"/>
    </row>
    <row r="30" ht="43.2" hidden="1" spans="1:12">
      <c r="A30" s="15">
        <v>24</v>
      </c>
      <c r="B30" s="16" t="s">
        <v>26</v>
      </c>
      <c r="C30" s="17" t="s">
        <v>41</v>
      </c>
      <c r="D30" s="18"/>
      <c r="E30" s="18"/>
      <c r="F30" s="19">
        <v>8</v>
      </c>
      <c r="G30" s="18">
        <v>7.2039</v>
      </c>
      <c r="H30" s="18"/>
      <c r="I30" s="18">
        <f t="shared" ref="I30:I33" si="0">F30-G30</f>
        <v>0.7961</v>
      </c>
      <c r="J30" s="18">
        <f t="shared" ref="J30:J33" si="1">I30</f>
        <v>0.7961</v>
      </c>
      <c r="K30" s="18">
        <v>78.7</v>
      </c>
      <c r="L30" s="18"/>
    </row>
    <row r="31" ht="43.2" hidden="1" spans="1:12">
      <c r="A31" s="15">
        <v>25</v>
      </c>
      <c r="B31" s="16" t="s">
        <v>26</v>
      </c>
      <c r="C31" s="17" t="s">
        <v>42</v>
      </c>
      <c r="D31" s="18"/>
      <c r="E31" s="18"/>
      <c r="F31" s="19">
        <v>5</v>
      </c>
      <c r="G31" s="18">
        <v>5</v>
      </c>
      <c r="H31" s="18"/>
      <c r="I31" s="18"/>
      <c r="J31" s="18"/>
      <c r="K31" s="18">
        <v>96</v>
      </c>
      <c r="L31" s="18"/>
    </row>
    <row r="32" ht="43.2" hidden="1" spans="1:12">
      <c r="A32" s="15">
        <v>26</v>
      </c>
      <c r="B32" s="16" t="s">
        <v>26</v>
      </c>
      <c r="C32" s="17" t="s">
        <v>18</v>
      </c>
      <c r="D32" s="18"/>
      <c r="E32" s="18"/>
      <c r="F32" s="19">
        <v>2.04</v>
      </c>
      <c r="G32" s="18">
        <v>1.08</v>
      </c>
      <c r="H32" s="18"/>
      <c r="I32" s="18">
        <f t="shared" si="0"/>
        <v>0.96</v>
      </c>
      <c r="J32" s="18">
        <f t="shared" si="1"/>
        <v>0.96</v>
      </c>
      <c r="K32" s="18">
        <v>70</v>
      </c>
      <c r="L32" s="18"/>
    </row>
    <row r="33" ht="43.2" hidden="1" spans="1:12">
      <c r="A33" s="15">
        <v>27</v>
      </c>
      <c r="B33" s="16" t="s">
        <v>26</v>
      </c>
      <c r="C33" s="17" t="s">
        <v>43</v>
      </c>
      <c r="D33" s="18"/>
      <c r="E33" s="18"/>
      <c r="F33" s="19">
        <v>50</v>
      </c>
      <c r="G33" s="18">
        <v>47.76134</v>
      </c>
      <c r="H33" s="18"/>
      <c r="I33" s="18">
        <f t="shared" si="0"/>
        <v>2.23866</v>
      </c>
      <c r="J33" s="18">
        <f t="shared" si="1"/>
        <v>2.23866</v>
      </c>
      <c r="K33" s="18">
        <v>99.99</v>
      </c>
      <c r="L33" s="18"/>
    </row>
    <row r="34" ht="43.2" hidden="1" spans="1:12">
      <c r="A34" s="15">
        <v>28</v>
      </c>
      <c r="B34" s="16" t="s">
        <v>26</v>
      </c>
      <c r="C34" s="17" t="s">
        <v>21</v>
      </c>
      <c r="D34" s="18"/>
      <c r="E34" s="18"/>
      <c r="F34" s="19">
        <v>3</v>
      </c>
      <c r="G34" s="18">
        <v>3</v>
      </c>
      <c r="H34" s="18"/>
      <c r="I34" s="18"/>
      <c r="J34" s="18"/>
      <c r="K34" s="18">
        <v>100</v>
      </c>
      <c r="L34" s="18"/>
    </row>
    <row r="35" ht="43.2" hidden="1" spans="1:12">
      <c r="A35" s="15">
        <v>29</v>
      </c>
      <c r="B35" s="16" t="s">
        <v>26</v>
      </c>
      <c r="C35" s="17" t="s">
        <v>44</v>
      </c>
      <c r="D35" s="18"/>
      <c r="E35" s="18"/>
      <c r="F35" s="19">
        <v>8</v>
      </c>
      <c r="G35" s="18">
        <v>8</v>
      </c>
      <c r="H35" s="18"/>
      <c r="I35" s="18"/>
      <c r="J35" s="18"/>
      <c r="K35" s="18">
        <v>100</v>
      </c>
      <c r="L35" s="18"/>
    </row>
    <row r="36" ht="43.2" hidden="1" spans="1:12">
      <c r="A36" s="15">
        <v>30</v>
      </c>
      <c r="B36" s="16" t="s">
        <v>26</v>
      </c>
      <c r="C36" s="17" t="s">
        <v>45</v>
      </c>
      <c r="D36" s="18"/>
      <c r="E36" s="18"/>
      <c r="F36" s="19">
        <v>10</v>
      </c>
      <c r="G36" s="18">
        <v>6.363718</v>
      </c>
      <c r="H36" s="18"/>
      <c r="I36" s="18">
        <f t="shared" ref="I36:I42" si="2">F36-G36</f>
        <v>3.636282</v>
      </c>
      <c r="J36" s="18">
        <f t="shared" ref="J36:J42" si="3">I36</f>
        <v>3.636282</v>
      </c>
      <c r="K36" s="18">
        <v>96</v>
      </c>
      <c r="L36" s="18"/>
    </row>
    <row r="37" ht="43.2" hidden="1" spans="1:12">
      <c r="A37" s="15">
        <v>31</v>
      </c>
      <c r="B37" s="16" t="s">
        <v>26</v>
      </c>
      <c r="C37" s="17" t="s">
        <v>46</v>
      </c>
      <c r="D37" s="18"/>
      <c r="E37" s="18"/>
      <c r="F37" s="19">
        <v>8</v>
      </c>
      <c r="G37" s="18">
        <v>5.903</v>
      </c>
      <c r="H37" s="18"/>
      <c r="I37" s="18">
        <f t="shared" si="2"/>
        <v>2.097</v>
      </c>
      <c r="J37" s="18">
        <f t="shared" si="3"/>
        <v>2.097</v>
      </c>
      <c r="K37" s="18">
        <v>95.5</v>
      </c>
      <c r="L37" s="18"/>
    </row>
    <row r="38" ht="43.2" hidden="1" spans="1:12">
      <c r="A38" s="15">
        <v>32</v>
      </c>
      <c r="B38" s="16" t="s">
        <v>26</v>
      </c>
      <c r="C38" s="17" t="s">
        <v>47</v>
      </c>
      <c r="D38" s="18"/>
      <c r="E38" s="18"/>
      <c r="F38" s="19">
        <v>70</v>
      </c>
      <c r="G38" s="18">
        <v>70</v>
      </c>
      <c r="H38" s="18"/>
      <c r="I38" s="18"/>
      <c r="J38" s="18"/>
      <c r="K38" s="18">
        <v>97</v>
      </c>
      <c r="L38" s="18"/>
    </row>
    <row r="39" ht="43.2" hidden="1" spans="1:12">
      <c r="A39" s="15">
        <v>33</v>
      </c>
      <c r="B39" s="16" t="s">
        <v>26</v>
      </c>
      <c r="C39" s="17" t="s">
        <v>48</v>
      </c>
      <c r="D39" s="18"/>
      <c r="E39" s="18"/>
      <c r="F39" s="19">
        <v>18.65</v>
      </c>
      <c r="G39" s="18">
        <v>18.65</v>
      </c>
      <c r="H39" s="18"/>
      <c r="I39" s="18"/>
      <c r="J39" s="18"/>
      <c r="K39" s="18">
        <v>98</v>
      </c>
      <c r="L39" s="18"/>
    </row>
    <row r="40" ht="43.2" hidden="1" spans="1:12">
      <c r="A40" s="15">
        <v>34</v>
      </c>
      <c r="B40" s="16" t="s">
        <v>26</v>
      </c>
      <c r="C40" s="17" t="s">
        <v>49</v>
      </c>
      <c r="D40" s="18"/>
      <c r="E40" s="18"/>
      <c r="F40" s="19">
        <v>24</v>
      </c>
      <c r="G40" s="18">
        <v>24</v>
      </c>
      <c r="H40" s="18"/>
      <c r="I40" s="18"/>
      <c r="J40" s="18"/>
      <c r="K40" s="18">
        <v>99</v>
      </c>
      <c r="L40" s="18"/>
    </row>
    <row r="41" ht="57.6" hidden="1" spans="1:12">
      <c r="A41" s="15">
        <v>35</v>
      </c>
      <c r="B41" s="16" t="s">
        <v>26</v>
      </c>
      <c r="C41" s="17" t="s">
        <v>50</v>
      </c>
      <c r="D41" s="18"/>
      <c r="E41" s="18"/>
      <c r="F41" s="19">
        <v>25</v>
      </c>
      <c r="G41" s="18">
        <v>24.758</v>
      </c>
      <c r="H41" s="18"/>
      <c r="I41" s="18">
        <f t="shared" si="2"/>
        <v>0.242000000000001</v>
      </c>
      <c r="J41" s="18">
        <f t="shared" si="3"/>
        <v>0.242000000000001</v>
      </c>
      <c r="K41" s="18">
        <v>97</v>
      </c>
      <c r="L41" s="18"/>
    </row>
    <row r="42" ht="43.2" hidden="1" spans="1:12">
      <c r="A42" s="15">
        <v>36</v>
      </c>
      <c r="B42" s="16" t="s">
        <v>26</v>
      </c>
      <c r="C42" s="17" t="s">
        <v>51</v>
      </c>
      <c r="D42" s="18"/>
      <c r="E42" s="18"/>
      <c r="F42" s="19">
        <v>30</v>
      </c>
      <c r="G42" s="18">
        <v>29.9</v>
      </c>
      <c r="H42" s="18"/>
      <c r="I42" s="18">
        <f t="shared" si="2"/>
        <v>0.100000000000001</v>
      </c>
      <c r="J42" s="18">
        <f t="shared" si="3"/>
        <v>0.100000000000001</v>
      </c>
      <c r="K42" s="18">
        <v>98</v>
      </c>
      <c r="L42" s="18"/>
    </row>
    <row r="43" ht="43.2" hidden="1" spans="1:12">
      <c r="A43" s="15">
        <v>37</v>
      </c>
      <c r="B43" s="16" t="s">
        <v>26</v>
      </c>
      <c r="C43" s="26" t="s">
        <v>52</v>
      </c>
      <c r="D43" s="18"/>
      <c r="E43" s="18"/>
      <c r="F43" s="27">
        <v>30</v>
      </c>
      <c r="G43" s="18">
        <v>30</v>
      </c>
      <c r="H43" s="18"/>
      <c r="I43" s="18"/>
      <c r="J43" s="18"/>
      <c r="K43" s="18">
        <v>100</v>
      </c>
      <c r="L43" s="18"/>
    </row>
    <row r="44" ht="43.2" hidden="1" spans="1:12">
      <c r="A44" s="15">
        <v>38</v>
      </c>
      <c r="B44" s="16" t="s">
        <v>26</v>
      </c>
      <c r="C44" s="26" t="s">
        <v>53</v>
      </c>
      <c r="D44" s="18"/>
      <c r="E44" s="18"/>
      <c r="F44" s="27">
        <v>32.77</v>
      </c>
      <c r="G44" s="18">
        <v>11.55345</v>
      </c>
      <c r="H44" s="18"/>
      <c r="I44" s="18">
        <f>F44-G44</f>
        <v>21.21655</v>
      </c>
      <c r="J44" s="18">
        <f>I44</f>
        <v>21.21655</v>
      </c>
      <c r="K44" s="18">
        <v>92</v>
      </c>
      <c r="L44" s="18"/>
    </row>
    <row r="45" ht="43.2" hidden="1" spans="1:12">
      <c r="A45" s="15">
        <v>39</v>
      </c>
      <c r="B45" s="16" t="s">
        <v>26</v>
      </c>
      <c r="C45" s="26" t="s">
        <v>54</v>
      </c>
      <c r="D45" s="18"/>
      <c r="E45" s="18"/>
      <c r="F45" s="27">
        <v>35</v>
      </c>
      <c r="G45" s="18">
        <v>35</v>
      </c>
      <c r="H45" s="18"/>
      <c r="I45" s="18"/>
      <c r="J45" s="18"/>
      <c r="K45" s="18">
        <v>100</v>
      </c>
      <c r="L45" s="18"/>
    </row>
    <row r="46" ht="43.2" hidden="1" spans="1:12">
      <c r="A46" s="15">
        <v>40</v>
      </c>
      <c r="B46" s="16" t="s">
        <v>26</v>
      </c>
      <c r="C46" s="17" t="s">
        <v>55</v>
      </c>
      <c r="D46" s="18"/>
      <c r="E46" s="18"/>
      <c r="F46" s="19">
        <v>45</v>
      </c>
      <c r="G46" s="18">
        <v>45</v>
      </c>
      <c r="H46" s="18"/>
      <c r="I46" s="18"/>
      <c r="J46" s="18"/>
      <c r="K46" s="18">
        <v>96</v>
      </c>
      <c r="L46" s="18"/>
    </row>
    <row r="47" ht="43.2" hidden="1" spans="1:12">
      <c r="A47" s="15">
        <v>41</v>
      </c>
      <c r="B47" s="16" t="s">
        <v>26</v>
      </c>
      <c r="C47" s="17" t="s">
        <v>56</v>
      </c>
      <c r="D47" s="18"/>
      <c r="E47" s="18"/>
      <c r="F47" s="19">
        <v>50</v>
      </c>
      <c r="G47" s="18">
        <v>50</v>
      </c>
      <c r="H47" s="18"/>
      <c r="I47" s="18"/>
      <c r="J47" s="18"/>
      <c r="K47" s="18">
        <v>99</v>
      </c>
      <c r="L47" s="18"/>
    </row>
    <row r="48" ht="43.2" hidden="1" spans="1:12">
      <c r="A48" s="15">
        <v>42</v>
      </c>
      <c r="B48" s="16" t="s">
        <v>26</v>
      </c>
      <c r="C48" s="17" t="s">
        <v>57</v>
      </c>
      <c r="D48" s="18"/>
      <c r="E48" s="18"/>
      <c r="F48" s="19">
        <v>50</v>
      </c>
      <c r="G48" s="18">
        <v>49.9</v>
      </c>
      <c r="H48" s="18"/>
      <c r="I48" s="18">
        <f>F48-G48</f>
        <v>0.100000000000001</v>
      </c>
      <c r="J48" s="18">
        <f>I48</f>
        <v>0.100000000000001</v>
      </c>
      <c r="K48" s="18">
        <v>97</v>
      </c>
      <c r="L48" s="18"/>
    </row>
    <row r="49" ht="43.2" spans="1:12">
      <c r="A49" s="15">
        <v>43</v>
      </c>
      <c r="B49" s="16" t="s">
        <v>26</v>
      </c>
      <c r="C49" s="17" t="s">
        <v>58</v>
      </c>
      <c r="D49" s="18"/>
      <c r="E49" s="18"/>
      <c r="F49" s="28">
        <v>50.83</v>
      </c>
      <c r="G49" s="28">
        <v>50.83</v>
      </c>
      <c r="H49" s="18"/>
      <c r="I49" s="18"/>
      <c r="J49" s="18"/>
      <c r="K49" s="18">
        <v>96</v>
      </c>
      <c r="L49" s="18"/>
    </row>
    <row r="50" ht="57.6" hidden="1" spans="1:12">
      <c r="A50" s="15">
        <v>44</v>
      </c>
      <c r="B50" s="16" t="s">
        <v>26</v>
      </c>
      <c r="C50" s="17" t="s">
        <v>59</v>
      </c>
      <c r="D50" s="18"/>
      <c r="E50" s="18"/>
      <c r="F50" s="19">
        <v>60</v>
      </c>
      <c r="G50" s="18">
        <v>20</v>
      </c>
      <c r="H50" s="18"/>
      <c r="I50" s="18">
        <f>F50-G50</f>
        <v>40</v>
      </c>
      <c r="J50" s="18">
        <f>I50</f>
        <v>40</v>
      </c>
      <c r="K50" s="18">
        <v>87</v>
      </c>
      <c r="L50" s="18"/>
    </row>
    <row r="51" ht="43.2" hidden="1" spans="1:12">
      <c r="A51" s="15">
        <v>45</v>
      </c>
      <c r="B51" s="16" t="s">
        <v>26</v>
      </c>
      <c r="C51" s="17" t="s">
        <v>60</v>
      </c>
      <c r="D51" s="18"/>
      <c r="E51" s="18"/>
      <c r="F51" s="19">
        <v>100</v>
      </c>
      <c r="G51" s="18">
        <v>100</v>
      </c>
      <c r="H51" s="18"/>
      <c r="I51" s="18"/>
      <c r="J51" s="18"/>
      <c r="K51" s="18">
        <v>99</v>
      </c>
      <c r="L51" s="18"/>
    </row>
    <row r="52" ht="43.2" spans="1:12">
      <c r="A52" s="15">
        <v>46</v>
      </c>
      <c r="B52" s="16" t="s">
        <v>26</v>
      </c>
      <c r="C52" s="17" t="s">
        <v>19</v>
      </c>
      <c r="D52" s="18"/>
      <c r="E52" s="18"/>
      <c r="F52" s="28">
        <v>30</v>
      </c>
      <c r="G52" s="28">
        <v>30</v>
      </c>
      <c r="H52" s="18"/>
      <c r="I52" s="18"/>
      <c r="J52" s="18"/>
      <c r="K52" s="18">
        <v>99.5</v>
      </c>
      <c r="L52" s="18"/>
    </row>
    <row r="53" ht="43.2" hidden="1" spans="1:12">
      <c r="A53" s="15">
        <v>47</v>
      </c>
      <c r="B53" s="16" t="s">
        <v>26</v>
      </c>
      <c r="C53" s="17" t="s">
        <v>61</v>
      </c>
      <c r="D53" s="18"/>
      <c r="E53" s="18"/>
      <c r="F53" s="19">
        <v>200</v>
      </c>
      <c r="G53" s="18">
        <v>200</v>
      </c>
      <c r="H53" s="18"/>
      <c r="I53" s="18"/>
      <c r="J53" s="18"/>
      <c r="K53" s="18">
        <v>100</v>
      </c>
      <c r="L53" s="18"/>
    </row>
    <row r="54" ht="43.2" hidden="1" spans="1:12">
      <c r="A54" s="15">
        <v>48</v>
      </c>
      <c r="B54" s="16" t="s">
        <v>26</v>
      </c>
      <c r="C54" s="17" t="s">
        <v>20</v>
      </c>
      <c r="D54" s="18"/>
      <c r="E54" s="18"/>
      <c r="F54" s="19">
        <v>153.8</v>
      </c>
      <c r="G54" s="28">
        <v>153.8</v>
      </c>
      <c r="H54" s="18"/>
      <c r="I54" s="18"/>
      <c r="J54" s="18"/>
      <c r="K54" s="18">
        <v>100</v>
      </c>
      <c r="L54" s="18"/>
    </row>
    <row r="55" ht="43.2" hidden="1" spans="1:12">
      <c r="A55" s="15">
        <v>49</v>
      </c>
      <c r="B55" s="16" t="s">
        <v>26</v>
      </c>
      <c r="C55" s="17" t="s">
        <v>62</v>
      </c>
      <c r="D55" s="18"/>
      <c r="E55" s="18"/>
      <c r="F55" s="19">
        <v>1100</v>
      </c>
      <c r="G55" s="18">
        <v>1100</v>
      </c>
      <c r="H55" s="18"/>
      <c r="I55" s="18"/>
      <c r="J55" s="18"/>
      <c r="K55" s="18">
        <v>97</v>
      </c>
      <c r="L55" s="18"/>
    </row>
    <row r="56" ht="43.2" hidden="1" spans="1:12">
      <c r="A56" s="15">
        <v>50</v>
      </c>
      <c r="B56" s="16" t="s">
        <v>26</v>
      </c>
      <c r="C56" s="17" t="s">
        <v>63</v>
      </c>
      <c r="D56" s="18"/>
      <c r="E56" s="18"/>
      <c r="F56" s="19">
        <v>220</v>
      </c>
      <c r="G56" s="18">
        <v>220</v>
      </c>
      <c r="H56" s="18"/>
      <c r="I56" s="18"/>
      <c r="J56" s="18"/>
      <c r="K56" s="18">
        <v>100</v>
      </c>
      <c r="L56" s="18"/>
    </row>
    <row r="57" ht="43.2" hidden="1" spans="1:12">
      <c r="A57" s="15">
        <v>51</v>
      </c>
      <c r="B57" s="16" t="s">
        <v>26</v>
      </c>
      <c r="C57" s="17" t="s">
        <v>64</v>
      </c>
      <c r="D57" s="18"/>
      <c r="E57" s="18"/>
      <c r="F57" s="19">
        <v>380</v>
      </c>
      <c r="G57" s="18">
        <v>380</v>
      </c>
      <c r="H57" s="18"/>
      <c r="I57" s="18"/>
      <c r="J57" s="18"/>
      <c r="K57" s="18">
        <v>100</v>
      </c>
      <c r="L57" s="18"/>
    </row>
    <row r="58" ht="43.2" hidden="1" spans="1:12">
      <c r="A58" s="15">
        <v>52</v>
      </c>
      <c r="B58" s="16" t="s">
        <v>26</v>
      </c>
      <c r="C58" s="17" t="s">
        <v>65</v>
      </c>
      <c r="D58" s="18"/>
      <c r="E58" s="18"/>
      <c r="F58" s="19">
        <v>400</v>
      </c>
      <c r="G58" s="18">
        <v>400</v>
      </c>
      <c r="H58" s="18"/>
      <c r="I58" s="18"/>
      <c r="J58" s="18"/>
      <c r="K58" s="18">
        <v>99</v>
      </c>
      <c r="L58" s="18"/>
    </row>
    <row r="59" ht="43.2" hidden="1" spans="1:12">
      <c r="A59" s="15">
        <v>53</v>
      </c>
      <c r="B59" s="16" t="s">
        <v>26</v>
      </c>
      <c r="C59" s="17" t="s">
        <v>66</v>
      </c>
      <c r="D59" s="18"/>
      <c r="E59" s="18"/>
      <c r="F59" s="19">
        <v>800</v>
      </c>
      <c r="G59" s="18">
        <v>800</v>
      </c>
      <c r="H59" s="18"/>
      <c r="I59" s="18"/>
      <c r="J59" s="18"/>
      <c r="K59" s="18">
        <v>96</v>
      </c>
      <c r="L59" s="18"/>
    </row>
    <row r="60" ht="43.2" hidden="1" spans="1:12">
      <c r="A60" s="15">
        <v>54</v>
      </c>
      <c r="B60" s="16" t="s">
        <v>26</v>
      </c>
      <c r="C60" s="17" t="s">
        <v>67</v>
      </c>
      <c r="D60" s="18"/>
      <c r="E60" s="18"/>
      <c r="F60" s="19">
        <v>970</v>
      </c>
      <c r="G60" s="18">
        <v>970</v>
      </c>
      <c r="H60" s="18"/>
      <c r="I60" s="18"/>
      <c r="J60" s="18"/>
      <c r="K60" s="18">
        <v>99</v>
      </c>
      <c r="L60" s="18"/>
    </row>
    <row r="61" ht="43.2" hidden="1" spans="1:12">
      <c r="A61" s="15">
        <v>55</v>
      </c>
      <c r="B61" s="16" t="s">
        <v>26</v>
      </c>
      <c r="C61" s="17" t="s">
        <v>68</v>
      </c>
      <c r="D61" s="18"/>
      <c r="E61" s="18"/>
      <c r="F61" s="19">
        <v>1100</v>
      </c>
      <c r="G61" s="18">
        <v>1019.55</v>
      </c>
      <c r="H61" s="18"/>
      <c r="I61" s="18">
        <f>F61-G61</f>
        <v>80.45</v>
      </c>
      <c r="J61" s="18">
        <f>I61</f>
        <v>80.45</v>
      </c>
      <c r="K61" s="18">
        <v>98</v>
      </c>
      <c r="L61" s="18"/>
    </row>
    <row r="62" ht="43.2" hidden="1" spans="1:12">
      <c r="A62" s="15">
        <v>56</v>
      </c>
      <c r="B62" s="16" t="s">
        <v>26</v>
      </c>
      <c r="C62" s="26" t="s">
        <v>69</v>
      </c>
      <c r="D62" s="18"/>
      <c r="E62" s="18"/>
      <c r="F62" s="27">
        <v>2300</v>
      </c>
      <c r="G62" s="18">
        <v>2300</v>
      </c>
      <c r="H62" s="18"/>
      <c r="I62" s="18"/>
      <c r="J62" s="18"/>
      <c r="K62" s="18">
        <v>100</v>
      </c>
      <c r="L62" s="18"/>
    </row>
    <row r="63" ht="86.4" spans="1:12">
      <c r="A63" s="15">
        <v>57</v>
      </c>
      <c r="B63" s="16" t="s">
        <v>26</v>
      </c>
      <c r="C63" s="26" t="s">
        <v>70</v>
      </c>
      <c r="D63" s="27"/>
      <c r="E63" s="18"/>
      <c r="F63" s="25">
        <v>39</v>
      </c>
      <c r="G63" s="25">
        <v>39</v>
      </c>
      <c r="H63" s="18"/>
      <c r="I63" s="18"/>
      <c r="J63" s="18"/>
      <c r="K63" s="18">
        <v>99.5</v>
      </c>
      <c r="L63" s="18"/>
    </row>
    <row r="64" ht="57.6" hidden="1" spans="1:12">
      <c r="A64" s="15">
        <v>58</v>
      </c>
      <c r="B64" s="16" t="s">
        <v>26</v>
      </c>
      <c r="C64" s="26" t="s">
        <v>71</v>
      </c>
      <c r="D64" s="18"/>
      <c r="E64" s="27">
        <v>50</v>
      </c>
      <c r="F64" s="18"/>
      <c r="G64" s="18">
        <v>0</v>
      </c>
      <c r="H64" s="18"/>
      <c r="I64" s="18">
        <v>50</v>
      </c>
      <c r="J64" s="18">
        <v>50</v>
      </c>
      <c r="K64" s="18">
        <v>70</v>
      </c>
      <c r="L64" s="18"/>
    </row>
    <row r="65" ht="43.2" hidden="1" spans="1:12">
      <c r="A65" s="15">
        <v>59</v>
      </c>
      <c r="B65" s="16" t="s">
        <v>26</v>
      </c>
      <c r="C65" s="26" t="s">
        <v>72</v>
      </c>
      <c r="D65" s="27">
        <v>0.8</v>
      </c>
      <c r="E65" s="18"/>
      <c r="F65" s="18"/>
      <c r="G65" s="18">
        <v>0.8</v>
      </c>
      <c r="H65" s="18"/>
      <c r="I65" s="18"/>
      <c r="J65" s="18"/>
      <c r="K65" s="18">
        <v>100</v>
      </c>
      <c r="L65" s="18"/>
    </row>
    <row r="66" ht="43.2" hidden="1" spans="1:12">
      <c r="A66" s="15">
        <v>60</v>
      </c>
      <c r="B66" s="16" t="s">
        <v>26</v>
      </c>
      <c r="C66" s="17" t="s">
        <v>73</v>
      </c>
      <c r="D66" s="18"/>
      <c r="E66" s="18"/>
      <c r="F66" s="19">
        <v>4.5133</v>
      </c>
      <c r="G66" s="18">
        <v>2.5659</v>
      </c>
      <c r="H66" s="18"/>
      <c r="I66" s="18">
        <f>F66-G66</f>
        <v>1.9474</v>
      </c>
      <c r="J66" s="18">
        <f>I66</f>
        <v>1.9474</v>
      </c>
      <c r="K66" s="18">
        <v>98</v>
      </c>
      <c r="L66" s="18"/>
    </row>
    <row r="67" ht="57.6" hidden="1" spans="1:12">
      <c r="A67" s="15">
        <v>61</v>
      </c>
      <c r="B67" s="16" t="s">
        <v>26</v>
      </c>
      <c r="C67" s="17" t="s">
        <v>74</v>
      </c>
      <c r="D67" s="18"/>
      <c r="E67" s="18"/>
      <c r="F67" s="19">
        <v>25</v>
      </c>
      <c r="G67" s="18">
        <v>25</v>
      </c>
      <c r="H67" s="18"/>
      <c r="I67" s="18"/>
      <c r="J67" s="18"/>
      <c r="K67" s="18">
        <v>94</v>
      </c>
      <c r="L67" s="18"/>
    </row>
    <row r="68" ht="57.6" hidden="1" spans="1:12">
      <c r="A68" s="15">
        <v>62</v>
      </c>
      <c r="B68" s="16" t="s">
        <v>26</v>
      </c>
      <c r="C68" s="17" t="s">
        <v>75</v>
      </c>
      <c r="D68" s="18"/>
      <c r="E68" s="18"/>
      <c r="F68" s="19">
        <v>84</v>
      </c>
      <c r="G68" s="19">
        <v>84</v>
      </c>
      <c r="H68" s="18"/>
      <c r="I68" s="18"/>
      <c r="J68" s="18"/>
      <c r="K68" s="18">
        <v>100</v>
      </c>
      <c r="L68" s="18"/>
    </row>
    <row r="69" ht="57.6" hidden="1" spans="1:12">
      <c r="A69" s="15">
        <v>63</v>
      </c>
      <c r="B69" s="16" t="s">
        <v>26</v>
      </c>
      <c r="C69" s="17" t="s">
        <v>76</v>
      </c>
      <c r="D69" s="18"/>
      <c r="E69" s="18"/>
      <c r="F69" s="19">
        <v>30</v>
      </c>
      <c r="G69" s="18">
        <v>30</v>
      </c>
      <c r="H69" s="18"/>
      <c r="I69" s="18"/>
      <c r="J69" s="18"/>
      <c r="K69" s="18">
        <v>99</v>
      </c>
      <c r="L69" s="18"/>
    </row>
    <row r="70" ht="57.6" spans="1:12">
      <c r="A70" s="15">
        <v>64</v>
      </c>
      <c r="B70" s="16" t="s">
        <v>26</v>
      </c>
      <c r="C70" s="17" t="s">
        <v>77</v>
      </c>
      <c r="D70" s="18"/>
      <c r="E70" s="18"/>
      <c r="F70" s="28">
        <v>100</v>
      </c>
      <c r="G70" s="28">
        <v>100</v>
      </c>
      <c r="H70" s="18"/>
      <c r="I70" s="18"/>
      <c r="J70" s="18"/>
      <c r="K70" s="18">
        <v>99.5</v>
      </c>
      <c r="L70" s="18"/>
    </row>
    <row r="71" ht="43.2" hidden="1" spans="1:12">
      <c r="A71" s="15">
        <v>65</v>
      </c>
      <c r="B71" s="16" t="s">
        <v>26</v>
      </c>
      <c r="C71" s="17" t="s">
        <v>78</v>
      </c>
      <c r="D71" s="18"/>
      <c r="E71" s="18"/>
      <c r="F71" s="19">
        <v>400</v>
      </c>
      <c r="G71" s="18">
        <v>400</v>
      </c>
      <c r="H71" s="18"/>
      <c r="I71" s="18"/>
      <c r="J71" s="18"/>
      <c r="K71" s="18">
        <v>99</v>
      </c>
      <c r="L71" s="18"/>
    </row>
    <row r="72" ht="43.2" hidden="1" spans="1:12">
      <c r="A72" s="15">
        <v>66</v>
      </c>
      <c r="B72" s="16" t="s">
        <v>26</v>
      </c>
      <c r="C72" s="17" t="s">
        <v>79</v>
      </c>
      <c r="D72" s="18"/>
      <c r="E72" s="18"/>
      <c r="F72" s="19">
        <v>320</v>
      </c>
      <c r="G72" s="18">
        <v>320</v>
      </c>
      <c r="H72" s="18"/>
      <c r="I72" s="18"/>
      <c r="J72" s="18"/>
      <c r="K72" s="18">
        <v>100</v>
      </c>
      <c r="L72" s="18"/>
    </row>
    <row r="73" ht="43.2" hidden="1" spans="1:12">
      <c r="A73" s="15">
        <v>67</v>
      </c>
      <c r="B73" s="16" t="s">
        <v>26</v>
      </c>
      <c r="C73" s="17" t="s">
        <v>80</v>
      </c>
      <c r="D73" s="18"/>
      <c r="E73" s="18"/>
      <c r="F73" s="19">
        <v>1159.8</v>
      </c>
      <c r="G73" s="18">
        <v>1159.8</v>
      </c>
      <c r="H73" s="18"/>
      <c r="I73" s="18"/>
      <c r="J73" s="18"/>
      <c r="K73" s="18">
        <v>98</v>
      </c>
      <c r="L73" s="18"/>
    </row>
    <row r="74" ht="57.6" hidden="1" spans="1:12">
      <c r="A74" s="15">
        <v>68</v>
      </c>
      <c r="B74" s="16" t="s">
        <v>82</v>
      </c>
      <c r="C74" s="17" t="s">
        <v>81</v>
      </c>
      <c r="D74" s="18"/>
      <c r="E74" s="19">
        <v>10</v>
      </c>
      <c r="F74" s="18"/>
      <c r="G74" s="18">
        <v>10</v>
      </c>
      <c r="H74" s="18"/>
      <c r="I74" s="18"/>
      <c r="J74" s="18"/>
      <c r="K74" s="18">
        <v>98</v>
      </c>
      <c r="L74" s="18" t="s">
        <v>83</v>
      </c>
    </row>
    <row r="75" ht="72" hidden="1" spans="1:12">
      <c r="A75" s="15">
        <v>69</v>
      </c>
      <c r="B75" s="16" t="s">
        <v>82</v>
      </c>
      <c r="C75" s="17" t="s">
        <v>84</v>
      </c>
      <c r="D75" s="19">
        <v>60</v>
      </c>
      <c r="E75" s="18"/>
      <c r="F75" s="18"/>
      <c r="G75" s="18">
        <v>53.34759</v>
      </c>
      <c r="H75" s="18"/>
      <c r="I75" s="18">
        <v>6.65241</v>
      </c>
      <c r="J75" s="18">
        <v>6.65241</v>
      </c>
      <c r="K75" s="18">
        <v>97</v>
      </c>
      <c r="L75" s="18" t="s">
        <v>83</v>
      </c>
    </row>
    <row r="76" ht="28.8" hidden="1" spans="1:12">
      <c r="A76" s="15">
        <v>70</v>
      </c>
      <c r="B76" s="16" t="s">
        <v>82</v>
      </c>
      <c r="C76" s="17" t="s">
        <v>41</v>
      </c>
      <c r="D76" s="18"/>
      <c r="E76" s="18"/>
      <c r="F76" s="19">
        <v>3</v>
      </c>
      <c r="G76" s="18">
        <v>2.9962</v>
      </c>
      <c r="H76" s="18"/>
      <c r="I76" s="18">
        <f t="shared" ref="I76:I80" si="4">F76-G76</f>
        <v>0.00380000000000003</v>
      </c>
      <c r="J76" s="18">
        <f t="shared" ref="J76:J80" si="5">I76</f>
        <v>0.00380000000000003</v>
      </c>
      <c r="K76" s="18">
        <v>98</v>
      </c>
      <c r="L76" s="18" t="s">
        <v>83</v>
      </c>
    </row>
    <row r="77" ht="28.8" hidden="1" spans="1:12">
      <c r="A77" s="15">
        <v>71</v>
      </c>
      <c r="B77" s="16" t="s">
        <v>82</v>
      </c>
      <c r="C77" s="17" t="s">
        <v>85</v>
      </c>
      <c r="D77" s="18"/>
      <c r="E77" s="18"/>
      <c r="F77" s="19">
        <v>4.38</v>
      </c>
      <c r="G77" s="18">
        <v>4.38</v>
      </c>
      <c r="H77" s="18"/>
      <c r="I77" s="18"/>
      <c r="J77" s="18"/>
      <c r="K77" s="18">
        <v>99</v>
      </c>
      <c r="L77" s="18" t="s">
        <v>83</v>
      </c>
    </row>
    <row r="78" ht="28.8" hidden="1" spans="1:12">
      <c r="A78" s="15">
        <v>72</v>
      </c>
      <c r="B78" s="16" t="s">
        <v>82</v>
      </c>
      <c r="C78" s="17" t="s">
        <v>86</v>
      </c>
      <c r="D78" s="18"/>
      <c r="E78" s="18"/>
      <c r="F78" s="19">
        <v>7.5</v>
      </c>
      <c r="G78" s="18">
        <v>7.49961</v>
      </c>
      <c r="H78" s="18"/>
      <c r="I78" s="18">
        <f t="shared" si="4"/>
        <v>0.000390000000000335</v>
      </c>
      <c r="J78" s="18">
        <f t="shared" si="5"/>
        <v>0.000390000000000335</v>
      </c>
      <c r="K78" s="18">
        <v>98</v>
      </c>
      <c r="L78" s="18" t="s">
        <v>83</v>
      </c>
    </row>
    <row r="79" ht="28.8" hidden="1" spans="1:12">
      <c r="A79" s="15">
        <v>73</v>
      </c>
      <c r="B79" s="16" t="s">
        <v>82</v>
      </c>
      <c r="C79" s="17" t="s">
        <v>87</v>
      </c>
      <c r="D79" s="18"/>
      <c r="E79" s="18"/>
      <c r="F79" s="19">
        <v>10</v>
      </c>
      <c r="G79" s="18">
        <v>10</v>
      </c>
      <c r="H79" s="18"/>
      <c r="I79" s="18"/>
      <c r="J79" s="18"/>
      <c r="K79" s="18">
        <v>99</v>
      </c>
      <c r="L79" s="18" t="s">
        <v>83</v>
      </c>
    </row>
    <row r="80" ht="28.8" hidden="1" spans="1:12">
      <c r="A80" s="15">
        <v>74</v>
      </c>
      <c r="B80" s="16" t="s">
        <v>82</v>
      </c>
      <c r="C80" s="17" t="s">
        <v>88</v>
      </c>
      <c r="D80" s="18"/>
      <c r="E80" s="18"/>
      <c r="F80" s="19">
        <v>20</v>
      </c>
      <c r="G80" s="18">
        <v>19.481707</v>
      </c>
      <c r="H80" s="18"/>
      <c r="I80" s="18">
        <f t="shared" si="4"/>
        <v>0.518293</v>
      </c>
      <c r="J80" s="18">
        <f t="shared" si="5"/>
        <v>0.518293</v>
      </c>
      <c r="K80" s="18">
        <v>98</v>
      </c>
      <c r="L80" s="18" t="s">
        <v>83</v>
      </c>
    </row>
    <row r="81" ht="28.8" hidden="1" spans="1:12">
      <c r="A81" s="15">
        <v>75</v>
      </c>
      <c r="B81" s="16" t="s">
        <v>82</v>
      </c>
      <c r="C81" s="17" t="s">
        <v>89</v>
      </c>
      <c r="D81" s="18"/>
      <c r="E81" s="18"/>
      <c r="F81" s="19">
        <v>25</v>
      </c>
      <c r="G81" s="18">
        <v>25</v>
      </c>
      <c r="H81" s="18"/>
      <c r="I81" s="18"/>
      <c r="J81" s="18"/>
      <c r="K81" s="18">
        <v>98</v>
      </c>
      <c r="L81" s="18" t="s">
        <v>90</v>
      </c>
    </row>
    <row r="82" ht="28.8" hidden="1" spans="1:12">
      <c r="A82" s="15">
        <v>76</v>
      </c>
      <c r="B82" s="16" t="s">
        <v>82</v>
      </c>
      <c r="C82" s="17" t="s">
        <v>91</v>
      </c>
      <c r="D82" s="18"/>
      <c r="E82" s="18"/>
      <c r="F82" s="19">
        <v>40</v>
      </c>
      <c r="G82" s="18">
        <v>37.8748</v>
      </c>
      <c r="H82" s="18"/>
      <c r="I82" s="18">
        <f t="shared" ref="I82:I87" si="6">F82-G82</f>
        <v>2.1252</v>
      </c>
      <c r="J82" s="18">
        <f t="shared" ref="J82:J87" si="7">I82</f>
        <v>2.1252</v>
      </c>
      <c r="K82" s="18">
        <v>96</v>
      </c>
      <c r="L82" s="18" t="s">
        <v>90</v>
      </c>
    </row>
    <row r="83" ht="28.8" hidden="1" spans="1:12">
      <c r="A83" s="15">
        <v>77</v>
      </c>
      <c r="B83" s="16" t="s">
        <v>82</v>
      </c>
      <c r="C83" s="17" t="s">
        <v>92</v>
      </c>
      <c r="D83" s="18"/>
      <c r="E83" s="18"/>
      <c r="F83" s="19">
        <v>300</v>
      </c>
      <c r="G83" s="18">
        <v>299.03</v>
      </c>
      <c r="H83" s="18"/>
      <c r="I83" s="18">
        <f t="shared" si="6"/>
        <v>0.970000000000027</v>
      </c>
      <c r="J83" s="18">
        <f t="shared" si="7"/>
        <v>0.970000000000027</v>
      </c>
      <c r="K83" s="18">
        <v>98</v>
      </c>
      <c r="L83" s="18" t="s">
        <v>83</v>
      </c>
    </row>
    <row r="84" ht="28.8" hidden="1" spans="1:12">
      <c r="A84" s="15">
        <v>78</v>
      </c>
      <c r="B84" s="16" t="s">
        <v>82</v>
      </c>
      <c r="C84" s="17" t="s">
        <v>93</v>
      </c>
      <c r="D84" s="18"/>
      <c r="E84" s="18"/>
      <c r="F84" s="19">
        <v>194.3</v>
      </c>
      <c r="G84" s="18">
        <v>194.3</v>
      </c>
      <c r="H84" s="18"/>
      <c r="I84" s="18"/>
      <c r="J84" s="18"/>
      <c r="K84" s="18">
        <v>98</v>
      </c>
      <c r="L84" s="18" t="s">
        <v>83</v>
      </c>
    </row>
    <row r="85" ht="28.8" hidden="1" spans="1:12">
      <c r="A85" s="15">
        <v>79</v>
      </c>
      <c r="B85" s="16" t="s">
        <v>82</v>
      </c>
      <c r="C85" s="17" t="s">
        <v>94</v>
      </c>
      <c r="D85" s="18"/>
      <c r="E85" s="18"/>
      <c r="F85" s="19">
        <v>200</v>
      </c>
      <c r="G85" s="18">
        <v>199.8768</v>
      </c>
      <c r="H85" s="18"/>
      <c r="I85" s="18">
        <f t="shared" si="6"/>
        <v>0.123199999999997</v>
      </c>
      <c r="J85" s="18">
        <f t="shared" si="7"/>
        <v>0.123199999999997</v>
      </c>
      <c r="K85" s="18">
        <v>98</v>
      </c>
      <c r="L85" s="18" t="s">
        <v>83</v>
      </c>
    </row>
    <row r="86" ht="28.8" hidden="1" spans="1:12">
      <c r="A86" s="15">
        <v>80</v>
      </c>
      <c r="B86" s="16" t="s">
        <v>82</v>
      </c>
      <c r="C86" s="17" t="s">
        <v>95</v>
      </c>
      <c r="D86" s="18"/>
      <c r="E86" s="18"/>
      <c r="F86" s="19">
        <v>403</v>
      </c>
      <c r="G86" s="18">
        <v>351.9118</v>
      </c>
      <c r="H86" s="18"/>
      <c r="I86" s="18">
        <f t="shared" si="6"/>
        <v>51.0882</v>
      </c>
      <c r="J86" s="18">
        <f t="shared" si="7"/>
        <v>51.0882</v>
      </c>
      <c r="K86" s="18">
        <v>97</v>
      </c>
      <c r="L86" s="18" t="s">
        <v>83</v>
      </c>
    </row>
    <row r="87" ht="28.8" hidden="1" spans="1:12">
      <c r="A87" s="15">
        <v>81</v>
      </c>
      <c r="B87" s="16" t="s">
        <v>82</v>
      </c>
      <c r="C87" s="17" t="s">
        <v>96</v>
      </c>
      <c r="D87" s="18"/>
      <c r="E87" s="18"/>
      <c r="F87" s="19">
        <v>340</v>
      </c>
      <c r="G87" s="18">
        <v>337.58148</v>
      </c>
      <c r="H87" s="18"/>
      <c r="I87" s="18">
        <f t="shared" si="6"/>
        <v>2.41852</v>
      </c>
      <c r="J87" s="18">
        <f t="shared" si="7"/>
        <v>2.41852</v>
      </c>
      <c r="K87" s="18">
        <v>99</v>
      </c>
      <c r="L87" s="18" t="s">
        <v>83</v>
      </c>
    </row>
    <row r="88" ht="28.8" hidden="1" spans="1:12">
      <c r="A88" s="15">
        <v>82</v>
      </c>
      <c r="B88" s="16" t="s">
        <v>82</v>
      </c>
      <c r="C88" s="17" t="s">
        <v>97</v>
      </c>
      <c r="D88" s="18"/>
      <c r="E88" s="18"/>
      <c r="F88" s="19">
        <v>1000</v>
      </c>
      <c r="G88" s="18">
        <v>1000</v>
      </c>
      <c r="H88" s="18"/>
      <c r="I88" s="18"/>
      <c r="J88" s="18"/>
      <c r="K88" s="18">
        <v>99</v>
      </c>
      <c r="L88" s="18" t="s">
        <v>90</v>
      </c>
    </row>
    <row r="89" ht="43.2" hidden="1" spans="1:12">
      <c r="A89" s="15">
        <v>83</v>
      </c>
      <c r="B89" s="16" t="s">
        <v>82</v>
      </c>
      <c r="C89" s="26" t="s">
        <v>98</v>
      </c>
      <c r="D89" s="18"/>
      <c r="E89" s="18"/>
      <c r="F89" s="27">
        <v>7.5</v>
      </c>
      <c r="G89" s="18">
        <v>7.5</v>
      </c>
      <c r="H89" s="18"/>
      <c r="I89" s="18"/>
      <c r="J89" s="18"/>
      <c r="K89" s="18">
        <v>98</v>
      </c>
      <c r="L89" s="18" t="s">
        <v>90</v>
      </c>
    </row>
    <row r="90" ht="57.6" hidden="1" spans="1:12">
      <c r="A90" s="15">
        <v>84</v>
      </c>
      <c r="B90" s="16" t="s">
        <v>82</v>
      </c>
      <c r="C90" s="26" t="s">
        <v>99</v>
      </c>
      <c r="D90" s="18"/>
      <c r="E90" s="18"/>
      <c r="F90" s="27">
        <v>31</v>
      </c>
      <c r="G90" s="18">
        <v>30.85</v>
      </c>
      <c r="H90" s="18"/>
      <c r="I90" s="18">
        <f>F90-G90</f>
        <v>0.149999999999999</v>
      </c>
      <c r="J90" s="18">
        <f t="shared" ref="J90:J92" si="8">I90</f>
        <v>0.149999999999999</v>
      </c>
      <c r="K90" s="18">
        <v>98</v>
      </c>
      <c r="L90" s="18" t="s">
        <v>90</v>
      </c>
    </row>
    <row r="91" ht="72" hidden="1" spans="1:12">
      <c r="A91" s="15">
        <v>85</v>
      </c>
      <c r="B91" s="16" t="s">
        <v>82</v>
      </c>
      <c r="C91" s="26" t="s">
        <v>100</v>
      </c>
      <c r="D91" s="18"/>
      <c r="E91" s="18"/>
      <c r="F91" s="27">
        <v>40</v>
      </c>
      <c r="G91" s="18">
        <v>39.7599</v>
      </c>
      <c r="H91" s="18"/>
      <c r="I91" s="18">
        <f>F91-G91</f>
        <v>0.240099999999998</v>
      </c>
      <c r="J91" s="18">
        <f t="shared" si="8"/>
        <v>0.240099999999998</v>
      </c>
      <c r="K91" s="18">
        <v>99</v>
      </c>
      <c r="L91" s="18" t="s">
        <v>90</v>
      </c>
    </row>
    <row r="92" ht="72" hidden="1" spans="1:12">
      <c r="A92" s="15">
        <v>86</v>
      </c>
      <c r="B92" s="16" t="s">
        <v>82</v>
      </c>
      <c r="C92" s="26" t="s">
        <v>101</v>
      </c>
      <c r="D92" s="27">
        <v>300</v>
      </c>
      <c r="E92" s="18"/>
      <c r="F92" s="18"/>
      <c r="G92" s="18">
        <v>69.9791</v>
      </c>
      <c r="H92" s="18"/>
      <c r="I92" s="18">
        <f>D92-G92</f>
        <v>230.0209</v>
      </c>
      <c r="J92" s="18">
        <f t="shared" si="8"/>
        <v>230.0209</v>
      </c>
      <c r="K92" s="18">
        <v>92</v>
      </c>
      <c r="L92" s="18" t="s">
        <v>90</v>
      </c>
    </row>
    <row r="93" ht="28.8" hidden="1" spans="1:12">
      <c r="A93" s="15">
        <v>87</v>
      </c>
      <c r="B93" s="16" t="s">
        <v>102</v>
      </c>
      <c r="C93" s="26" t="s">
        <v>41</v>
      </c>
      <c r="D93" s="18"/>
      <c r="E93" s="18"/>
      <c r="F93" s="27">
        <v>0.25</v>
      </c>
      <c r="G93" s="18">
        <v>0.25</v>
      </c>
      <c r="H93" s="18"/>
      <c r="I93" s="18"/>
      <c r="J93" s="18"/>
      <c r="K93" s="18">
        <v>100</v>
      </c>
      <c r="L93" s="18" t="s">
        <v>103</v>
      </c>
    </row>
    <row r="94" ht="28.8" hidden="1" spans="1:12">
      <c r="A94" s="15">
        <v>88</v>
      </c>
      <c r="B94" s="16" t="s">
        <v>102</v>
      </c>
      <c r="C94" s="26" t="s">
        <v>85</v>
      </c>
      <c r="D94" s="18"/>
      <c r="E94" s="18"/>
      <c r="F94" s="27">
        <v>4.38</v>
      </c>
      <c r="G94" s="18">
        <v>4.38</v>
      </c>
      <c r="H94" s="18"/>
      <c r="I94" s="18"/>
      <c r="J94" s="18"/>
      <c r="K94" s="18">
        <v>100</v>
      </c>
      <c r="L94" s="18" t="s">
        <v>103</v>
      </c>
    </row>
    <row r="95" ht="57.6" hidden="1" spans="1:12">
      <c r="A95" s="15">
        <v>89</v>
      </c>
      <c r="B95" s="16" t="s">
        <v>102</v>
      </c>
      <c r="C95" s="26" t="s">
        <v>104</v>
      </c>
      <c r="D95" s="27">
        <v>1</v>
      </c>
      <c r="E95" s="18"/>
      <c r="F95" s="18"/>
      <c r="G95" s="18">
        <v>0.594</v>
      </c>
      <c r="H95" s="18"/>
      <c r="I95" s="18">
        <f>D95-G95</f>
        <v>0.406</v>
      </c>
      <c r="J95" s="18">
        <f t="shared" ref="J95:J99" si="9">I95</f>
        <v>0.406</v>
      </c>
      <c r="K95" s="18">
        <v>83</v>
      </c>
      <c r="L95" s="30" t="s">
        <v>105</v>
      </c>
    </row>
    <row r="96" ht="57.6" hidden="1" spans="1:12">
      <c r="A96" s="15">
        <v>90</v>
      </c>
      <c r="B96" s="16" t="s">
        <v>102</v>
      </c>
      <c r="C96" s="26" t="s">
        <v>106</v>
      </c>
      <c r="D96" s="27"/>
      <c r="E96" s="18">
        <v>1</v>
      </c>
      <c r="F96" s="18"/>
      <c r="G96" s="18">
        <v>0.627</v>
      </c>
      <c r="H96" s="18"/>
      <c r="I96" s="18">
        <f>E96-G96</f>
        <v>0.373</v>
      </c>
      <c r="J96" s="18">
        <f t="shared" si="9"/>
        <v>0.373</v>
      </c>
      <c r="K96" s="18">
        <v>83</v>
      </c>
      <c r="L96" s="30" t="s">
        <v>105</v>
      </c>
    </row>
    <row r="97" ht="115.2" hidden="1" spans="1:12">
      <c r="A97" s="15">
        <v>91</v>
      </c>
      <c r="B97" s="16" t="s">
        <v>108</v>
      </c>
      <c r="C97" s="26" t="s">
        <v>107</v>
      </c>
      <c r="D97" s="27">
        <v>10</v>
      </c>
      <c r="E97" s="18"/>
      <c r="F97" s="18"/>
      <c r="G97" s="18">
        <v>10</v>
      </c>
      <c r="H97" s="18"/>
      <c r="I97" s="18"/>
      <c r="J97" s="18"/>
      <c r="K97" s="18">
        <v>99</v>
      </c>
      <c r="L97" s="18"/>
    </row>
    <row r="98" ht="28.8" hidden="1" spans="1:12">
      <c r="A98" s="15">
        <v>92</v>
      </c>
      <c r="B98" s="16" t="s">
        <v>108</v>
      </c>
      <c r="C98" s="26" t="s">
        <v>109</v>
      </c>
      <c r="D98" s="18"/>
      <c r="E98" s="18"/>
      <c r="F98" s="27">
        <v>2.78</v>
      </c>
      <c r="G98" s="18">
        <v>2.778</v>
      </c>
      <c r="H98" s="18"/>
      <c r="I98" s="18">
        <f>F98-G98</f>
        <v>0.00199999999999978</v>
      </c>
      <c r="J98" s="18">
        <f t="shared" si="9"/>
        <v>0.00199999999999978</v>
      </c>
      <c r="K98" s="18">
        <v>97.3</v>
      </c>
      <c r="L98" s="18"/>
    </row>
    <row r="99" ht="43.2" hidden="1" spans="1:12">
      <c r="A99" s="15">
        <v>93</v>
      </c>
      <c r="B99" s="16" t="s">
        <v>108</v>
      </c>
      <c r="C99" s="26" t="s">
        <v>110</v>
      </c>
      <c r="D99" s="18"/>
      <c r="E99" s="18"/>
      <c r="F99" s="27">
        <v>25</v>
      </c>
      <c r="G99" s="18">
        <v>24.6964</v>
      </c>
      <c r="H99" s="18"/>
      <c r="I99" s="18">
        <f>F99-G99</f>
        <v>0.303599999999999</v>
      </c>
      <c r="J99" s="18">
        <f t="shared" si="9"/>
        <v>0.303599999999999</v>
      </c>
      <c r="K99" s="18">
        <v>98</v>
      </c>
      <c r="L99" s="18"/>
    </row>
    <row r="100" ht="28.8" hidden="1" spans="1:12">
      <c r="A100" s="15">
        <v>94</v>
      </c>
      <c r="B100" s="16" t="s">
        <v>108</v>
      </c>
      <c r="C100" s="26" t="s">
        <v>111</v>
      </c>
      <c r="D100" s="18"/>
      <c r="E100" s="18"/>
      <c r="F100" s="27">
        <v>4</v>
      </c>
      <c r="G100" s="18">
        <v>4</v>
      </c>
      <c r="H100" s="18"/>
      <c r="I100" s="18"/>
      <c r="J100" s="18"/>
      <c r="K100" s="18">
        <v>96.5</v>
      </c>
      <c r="L100" s="18"/>
    </row>
    <row r="101" ht="28.8" hidden="1" spans="1:12">
      <c r="A101" s="15">
        <v>95</v>
      </c>
      <c r="B101" s="16" t="s">
        <v>108</v>
      </c>
      <c r="C101" s="26" t="s">
        <v>112</v>
      </c>
      <c r="D101" s="18"/>
      <c r="E101" s="18"/>
      <c r="F101" s="27">
        <v>200</v>
      </c>
      <c r="G101" s="18">
        <v>200</v>
      </c>
      <c r="H101" s="18"/>
      <c r="I101" s="18"/>
      <c r="J101" s="18"/>
      <c r="K101" s="18">
        <v>99</v>
      </c>
      <c r="L101" s="18"/>
    </row>
    <row r="102" ht="28.8" hidden="1" spans="1:12">
      <c r="A102" s="15">
        <v>96</v>
      </c>
      <c r="B102" s="16" t="s">
        <v>108</v>
      </c>
      <c r="C102" s="26" t="s">
        <v>41</v>
      </c>
      <c r="D102" s="18"/>
      <c r="E102" s="18"/>
      <c r="F102" s="27">
        <v>0.22</v>
      </c>
      <c r="G102" s="18">
        <v>0.22</v>
      </c>
      <c r="H102" s="18"/>
      <c r="I102" s="18"/>
      <c r="J102" s="18"/>
      <c r="K102" s="18">
        <v>94.8</v>
      </c>
      <c r="L102" s="18"/>
    </row>
    <row r="103" ht="28.8" hidden="1" spans="1:12">
      <c r="A103" s="15">
        <v>97</v>
      </c>
      <c r="B103" s="16" t="s">
        <v>108</v>
      </c>
      <c r="C103" s="26" t="s">
        <v>113</v>
      </c>
      <c r="D103" s="18"/>
      <c r="E103" s="18"/>
      <c r="F103" s="27">
        <v>3.6</v>
      </c>
      <c r="G103" s="18">
        <v>3.6</v>
      </c>
      <c r="H103" s="18"/>
      <c r="I103" s="18"/>
      <c r="J103" s="18"/>
      <c r="K103" s="18">
        <v>96.5</v>
      </c>
      <c r="L103" s="18"/>
    </row>
    <row r="104" ht="28.8" hidden="1" spans="1:12">
      <c r="A104" s="15">
        <v>98</v>
      </c>
      <c r="B104" s="16" t="s">
        <v>108</v>
      </c>
      <c r="C104" s="26" t="s">
        <v>114</v>
      </c>
      <c r="D104" s="18"/>
      <c r="E104" s="18"/>
      <c r="F104" s="27">
        <v>6</v>
      </c>
      <c r="G104" s="18">
        <v>5.800298</v>
      </c>
      <c r="H104" s="18"/>
      <c r="I104" s="18">
        <f t="shared" ref="I104:I109" si="10">F104-G104</f>
        <v>0.199702</v>
      </c>
      <c r="J104" s="18">
        <f t="shared" ref="J104:J109" si="11">I104</f>
        <v>0.199702</v>
      </c>
      <c r="K104" s="18">
        <v>97</v>
      </c>
      <c r="L104" s="18"/>
    </row>
    <row r="105" ht="28.8" hidden="1" spans="1:12">
      <c r="A105" s="15">
        <v>99</v>
      </c>
      <c r="B105" s="16" t="s">
        <v>108</v>
      </c>
      <c r="C105" s="26" t="s">
        <v>85</v>
      </c>
      <c r="D105" s="18"/>
      <c r="E105" s="18"/>
      <c r="F105" s="27">
        <v>3.57</v>
      </c>
      <c r="G105" s="18">
        <v>3.57</v>
      </c>
      <c r="H105" s="18"/>
      <c r="I105" s="18"/>
      <c r="J105" s="18"/>
      <c r="K105" s="18">
        <v>96.3</v>
      </c>
      <c r="L105" s="18"/>
    </row>
    <row r="106" ht="43.2" hidden="1" spans="1:12">
      <c r="A106" s="15">
        <v>100</v>
      </c>
      <c r="B106" s="16" t="s">
        <v>108</v>
      </c>
      <c r="C106" s="26" t="s">
        <v>115</v>
      </c>
      <c r="D106" s="18"/>
      <c r="E106" s="18"/>
      <c r="F106" s="27">
        <v>8</v>
      </c>
      <c r="G106" s="18">
        <v>7.7</v>
      </c>
      <c r="H106" s="18"/>
      <c r="I106" s="18">
        <f t="shared" si="10"/>
        <v>0.3</v>
      </c>
      <c r="J106" s="18">
        <f t="shared" si="11"/>
        <v>0.3</v>
      </c>
      <c r="K106" s="18">
        <v>97</v>
      </c>
      <c r="L106" s="18"/>
    </row>
    <row r="107" ht="28.8" hidden="1" spans="1:12">
      <c r="A107" s="15">
        <v>101</v>
      </c>
      <c r="B107" s="16" t="s">
        <v>108</v>
      </c>
      <c r="C107" s="26" t="s">
        <v>116</v>
      </c>
      <c r="D107" s="18"/>
      <c r="E107" s="18"/>
      <c r="F107" s="27">
        <v>21.8</v>
      </c>
      <c r="G107" s="18">
        <v>21.8</v>
      </c>
      <c r="H107" s="18"/>
      <c r="I107" s="18"/>
      <c r="J107" s="18"/>
      <c r="K107" s="18">
        <v>98</v>
      </c>
      <c r="L107" s="18"/>
    </row>
    <row r="108" ht="43.2" hidden="1" spans="1:12">
      <c r="A108" s="15">
        <v>102</v>
      </c>
      <c r="B108" s="16" t="s">
        <v>108</v>
      </c>
      <c r="C108" s="26" t="s">
        <v>117</v>
      </c>
      <c r="D108" s="18"/>
      <c r="E108" s="18"/>
      <c r="F108" s="27">
        <v>40</v>
      </c>
      <c r="G108" s="18">
        <v>40</v>
      </c>
      <c r="H108" s="18"/>
      <c r="I108" s="18"/>
      <c r="J108" s="18"/>
      <c r="K108" s="18">
        <v>96.6</v>
      </c>
      <c r="L108" s="18"/>
    </row>
    <row r="109" ht="28.8" hidden="1" spans="1:12">
      <c r="A109" s="15">
        <v>103</v>
      </c>
      <c r="B109" s="16" t="s">
        <v>108</v>
      </c>
      <c r="C109" s="26" t="s">
        <v>118</v>
      </c>
      <c r="D109" s="18"/>
      <c r="E109" s="18"/>
      <c r="F109" s="27">
        <v>15</v>
      </c>
      <c r="G109" s="18">
        <v>9.1115</v>
      </c>
      <c r="H109" s="18"/>
      <c r="I109" s="18">
        <f t="shared" si="10"/>
        <v>5.8885</v>
      </c>
      <c r="J109" s="18">
        <f t="shared" si="11"/>
        <v>5.8885</v>
      </c>
      <c r="K109" s="18">
        <v>91.2</v>
      </c>
      <c r="L109" s="18"/>
    </row>
    <row r="110" ht="28.8" hidden="1" spans="1:12">
      <c r="A110" s="15">
        <v>104</v>
      </c>
      <c r="B110" s="16" t="s">
        <v>108</v>
      </c>
      <c r="C110" s="26" t="s">
        <v>119</v>
      </c>
      <c r="D110" s="18"/>
      <c r="E110" s="18"/>
      <c r="F110" s="27">
        <v>200</v>
      </c>
      <c r="G110" s="18">
        <v>200</v>
      </c>
      <c r="H110" s="18"/>
      <c r="I110" s="18"/>
      <c r="J110" s="18"/>
      <c r="K110" s="18">
        <v>97.5</v>
      </c>
      <c r="L110" s="18"/>
    </row>
    <row r="111" ht="28.8" hidden="1" spans="1:12">
      <c r="A111" s="15">
        <v>105</v>
      </c>
      <c r="B111" s="16" t="s">
        <v>108</v>
      </c>
      <c r="C111" s="26" t="s">
        <v>120</v>
      </c>
      <c r="D111" s="18"/>
      <c r="E111" s="18"/>
      <c r="F111" s="27">
        <v>225</v>
      </c>
      <c r="G111" s="18">
        <v>223.7406</v>
      </c>
      <c r="H111" s="18"/>
      <c r="I111" s="18">
        <f>F111-G111</f>
        <v>1.2594</v>
      </c>
      <c r="J111" s="18">
        <f>I111</f>
        <v>1.2594</v>
      </c>
      <c r="K111" s="18">
        <v>95</v>
      </c>
      <c r="L111" s="18"/>
    </row>
    <row r="112" ht="57.6" hidden="1" spans="1:12">
      <c r="A112" s="15">
        <v>106</v>
      </c>
      <c r="B112" s="16" t="s">
        <v>108</v>
      </c>
      <c r="C112" s="26" t="s">
        <v>81</v>
      </c>
      <c r="D112" s="18"/>
      <c r="E112" s="27">
        <v>5</v>
      </c>
      <c r="F112" s="18"/>
      <c r="G112" s="18">
        <v>5</v>
      </c>
      <c r="H112" s="18"/>
      <c r="I112" s="18"/>
      <c r="J112" s="18"/>
      <c r="K112" s="18">
        <v>96</v>
      </c>
      <c r="L112" s="18"/>
    </row>
    <row r="113" ht="72" hidden="1" spans="1:12">
      <c r="A113" s="15">
        <v>107</v>
      </c>
      <c r="B113" s="16" t="s">
        <v>108</v>
      </c>
      <c r="C113" s="26" t="s">
        <v>84</v>
      </c>
      <c r="D113" s="27">
        <v>30</v>
      </c>
      <c r="E113" s="18"/>
      <c r="F113" s="18"/>
      <c r="G113" s="18">
        <v>30</v>
      </c>
      <c r="H113" s="18"/>
      <c r="I113" s="18"/>
      <c r="J113" s="18"/>
      <c r="K113" s="18">
        <v>96</v>
      </c>
      <c r="L113" s="18"/>
    </row>
    <row r="114" ht="43.2" hidden="1" spans="1:12">
      <c r="A114" s="15">
        <v>108</v>
      </c>
      <c r="B114" s="16" t="s">
        <v>121</v>
      </c>
      <c r="C114" s="26" t="s">
        <v>41</v>
      </c>
      <c r="D114" s="18"/>
      <c r="E114" s="18"/>
      <c r="F114" s="27">
        <v>5</v>
      </c>
      <c r="G114" s="18">
        <v>5</v>
      </c>
      <c r="H114" s="18"/>
      <c r="I114" s="18"/>
      <c r="J114" s="18"/>
      <c r="K114" s="18">
        <v>100</v>
      </c>
      <c r="L114" s="18"/>
    </row>
    <row r="115" ht="43.2" hidden="1" spans="1:12">
      <c r="A115" s="15">
        <v>109</v>
      </c>
      <c r="B115" s="16" t="s">
        <v>121</v>
      </c>
      <c r="C115" s="26" t="s">
        <v>122</v>
      </c>
      <c r="D115" s="18"/>
      <c r="E115" s="18"/>
      <c r="F115" s="27">
        <v>4.96</v>
      </c>
      <c r="G115" s="18">
        <v>4.96</v>
      </c>
      <c r="H115" s="18"/>
      <c r="I115" s="18"/>
      <c r="J115" s="18"/>
      <c r="K115" s="18">
        <v>100</v>
      </c>
      <c r="L115" s="18"/>
    </row>
    <row r="116" ht="43.2" hidden="1" spans="1:12">
      <c r="A116" s="15">
        <v>110</v>
      </c>
      <c r="B116" s="16" t="s">
        <v>121</v>
      </c>
      <c r="C116" s="26" t="s">
        <v>53</v>
      </c>
      <c r="D116" s="18"/>
      <c r="E116" s="18"/>
      <c r="F116" s="27">
        <v>8</v>
      </c>
      <c r="G116" s="18">
        <v>8</v>
      </c>
      <c r="H116" s="18"/>
      <c r="I116" s="18"/>
      <c r="J116" s="18"/>
      <c r="K116" s="18">
        <v>100</v>
      </c>
      <c r="L116" s="18"/>
    </row>
    <row r="117" ht="43.2" hidden="1" spans="1:12">
      <c r="A117" s="15">
        <v>111</v>
      </c>
      <c r="B117" s="16" t="s">
        <v>121</v>
      </c>
      <c r="C117" s="26" t="s">
        <v>46</v>
      </c>
      <c r="D117" s="18"/>
      <c r="E117" s="18"/>
      <c r="F117" s="27">
        <v>8.06</v>
      </c>
      <c r="G117" s="18">
        <v>5.48</v>
      </c>
      <c r="H117" s="18"/>
      <c r="I117" s="18">
        <v>2.58</v>
      </c>
      <c r="J117" s="18">
        <f t="shared" ref="J117:J119" si="12">I117</f>
        <v>2.58</v>
      </c>
      <c r="K117" s="18">
        <v>96</v>
      </c>
      <c r="L117" s="18"/>
    </row>
    <row r="118" ht="43.2" hidden="1" spans="1:12">
      <c r="A118" s="15">
        <v>112</v>
      </c>
      <c r="B118" s="16" t="s">
        <v>121</v>
      </c>
      <c r="C118" s="26" t="s">
        <v>123</v>
      </c>
      <c r="D118" s="18"/>
      <c r="E118" s="18"/>
      <c r="F118" s="27">
        <v>12</v>
      </c>
      <c r="G118" s="18">
        <v>2.53</v>
      </c>
      <c r="H118" s="18"/>
      <c r="I118" s="18">
        <v>9.47</v>
      </c>
      <c r="J118" s="18">
        <f t="shared" si="12"/>
        <v>9.47</v>
      </c>
      <c r="K118" s="18">
        <v>98</v>
      </c>
      <c r="L118" s="18"/>
    </row>
    <row r="119" ht="43.2" hidden="1" spans="1:12">
      <c r="A119" s="15">
        <v>113</v>
      </c>
      <c r="B119" s="16" t="s">
        <v>121</v>
      </c>
      <c r="C119" s="26" t="s">
        <v>109</v>
      </c>
      <c r="D119" s="18"/>
      <c r="E119" s="18"/>
      <c r="F119" s="27">
        <v>47.95</v>
      </c>
      <c r="G119" s="18">
        <v>47</v>
      </c>
      <c r="H119" s="18"/>
      <c r="I119" s="18">
        <v>0.95</v>
      </c>
      <c r="J119" s="18">
        <f t="shared" si="12"/>
        <v>0.95</v>
      </c>
      <c r="K119" s="18">
        <v>100</v>
      </c>
      <c r="L119" s="18"/>
    </row>
    <row r="120" ht="43.2" hidden="1" spans="1:12">
      <c r="A120" s="15">
        <v>114</v>
      </c>
      <c r="B120" s="16" t="s">
        <v>121</v>
      </c>
      <c r="C120" s="26" t="s">
        <v>124</v>
      </c>
      <c r="D120" s="18"/>
      <c r="E120" s="18"/>
      <c r="F120" s="27">
        <v>96.41</v>
      </c>
      <c r="G120" s="18">
        <v>96.41</v>
      </c>
      <c r="H120" s="18"/>
      <c r="I120" s="18"/>
      <c r="J120" s="18"/>
      <c r="K120" s="18">
        <v>100</v>
      </c>
      <c r="L120" s="18"/>
    </row>
    <row r="121" ht="43.2" hidden="1" spans="1:12">
      <c r="A121" s="15">
        <v>115</v>
      </c>
      <c r="B121" s="16" t="s">
        <v>121</v>
      </c>
      <c r="C121" s="26" t="s">
        <v>125</v>
      </c>
      <c r="D121" s="18"/>
      <c r="E121" s="18"/>
      <c r="F121" s="27">
        <v>8.41</v>
      </c>
      <c r="G121" s="18">
        <v>8.41</v>
      </c>
      <c r="H121" s="18"/>
      <c r="I121" s="18"/>
      <c r="J121" s="18"/>
      <c r="K121" s="18">
        <v>100</v>
      </c>
      <c r="L121" s="18"/>
    </row>
    <row r="122" ht="57.6" hidden="1" spans="1:12">
      <c r="A122" s="15">
        <v>116</v>
      </c>
      <c r="B122" s="16" t="s">
        <v>126</v>
      </c>
      <c r="C122" s="26" t="s">
        <v>81</v>
      </c>
      <c r="D122" s="18"/>
      <c r="E122" s="27">
        <v>5</v>
      </c>
      <c r="F122" s="18"/>
      <c r="G122" s="18">
        <v>5</v>
      </c>
      <c r="H122" s="18"/>
      <c r="I122" s="18"/>
      <c r="J122" s="18"/>
      <c r="K122" s="18">
        <v>98.5</v>
      </c>
      <c r="L122" s="18"/>
    </row>
    <row r="123" ht="72" hidden="1" spans="1:12">
      <c r="A123" s="15">
        <v>117</v>
      </c>
      <c r="B123" s="16" t="s">
        <v>126</v>
      </c>
      <c r="C123" s="26" t="s">
        <v>84</v>
      </c>
      <c r="D123" s="27">
        <v>30</v>
      </c>
      <c r="E123" s="18"/>
      <c r="F123" s="18"/>
      <c r="G123" s="18">
        <v>30</v>
      </c>
      <c r="H123" s="18"/>
      <c r="I123" s="18"/>
      <c r="J123" s="18"/>
      <c r="K123" s="18">
        <v>98.6</v>
      </c>
      <c r="L123" s="18"/>
    </row>
    <row r="124" ht="86.4" hidden="1" spans="1:12">
      <c r="A124" s="15">
        <v>118</v>
      </c>
      <c r="B124" s="16" t="s">
        <v>126</v>
      </c>
      <c r="C124" s="26" t="s">
        <v>127</v>
      </c>
      <c r="D124" s="27">
        <v>80</v>
      </c>
      <c r="E124" s="18"/>
      <c r="F124" s="18"/>
      <c r="G124" s="18">
        <v>79.7</v>
      </c>
      <c r="H124" s="18"/>
      <c r="I124" s="18">
        <f>D124-G124</f>
        <v>0.299999999999997</v>
      </c>
      <c r="J124" s="18">
        <f>I124</f>
        <v>0.299999999999997</v>
      </c>
      <c r="K124" s="18">
        <v>98.8</v>
      </c>
      <c r="L124" s="18"/>
    </row>
    <row r="125" ht="28.8" hidden="1" spans="1:12">
      <c r="A125" s="15">
        <v>119</v>
      </c>
      <c r="B125" s="16" t="s">
        <v>126</v>
      </c>
      <c r="C125" s="26" t="s">
        <v>128</v>
      </c>
      <c r="D125" s="18"/>
      <c r="E125" s="18"/>
      <c r="F125" s="27">
        <v>7</v>
      </c>
      <c r="G125" s="18">
        <v>7</v>
      </c>
      <c r="H125" s="18"/>
      <c r="I125" s="18"/>
      <c r="J125" s="18"/>
      <c r="K125" s="18">
        <v>98.5</v>
      </c>
      <c r="L125" s="18"/>
    </row>
    <row r="126" ht="28.8" hidden="1" spans="1:12">
      <c r="A126" s="15">
        <v>120</v>
      </c>
      <c r="B126" s="16" t="s">
        <v>126</v>
      </c>
      <c r="C126" s="26" t="s">
        <v>41</v>
      </c>
      <c r="D126" s="18"/>
      <c r="E126" s="18"/>
      <c r="F126" s="27">
        <v>1.21</v>
      </c>
      <c r="G126" s="18">
        <v>1.21</v>
      </c>
      <c r="H126" s="18"/>
      <c r="I126" s="18"/>
      <c r="J126" s="18"/>
      <c r="K126" s="18">
        <v>98</v>
      </c>
      <c r="L126" s="18"/>
    </row>
    <row r="127" ht="28.8" hidden="1" spans="1:12">
      <c r="A127" s="15">
        <v>121</v>
      </c>
      <c r="B127" s="16" t="s">
        <v>126</v>
      </c>
      <c r="C127" s="26" t="s">
        <v>129</v>
      </c>
      <c r="D127" s="18"/>
      <c r="E127" s="18"/>
      <c r="F127" s="27">
        <v>2</v>
      </c>
      <c r="G127" s="18">
        <v>2</v>
      </c>
      <c r="H127" s="18"/>
      <c r="I127" s="18"/>
      <c r="J127" s="18"/>
      <c r="K127" s="18">
        <v>98.8</v>
      </c>
      <c r="L127" s="18"/>
    </row>
    <row r="128" ht="28.8" hidden="1" spans="1:12">
      <c r="A128" s="15">
        <v>122</v>
      </c>
      <c r="B128" s="16" t="s">
        <v>126</v>
      </c>
      <c r="C128" s="26" t="s">
        <v>109</v>
      </c>
      <c r="D128" s="18"/>
      <c r="E128" s="18"/>
      <c r="F128" s="27">
        <v>3</v>
      </c>
      <c r="G128" s="18">
        <v>3</v>
      </c>
      <c r="H128" s="18"/>
      <c r="I128" s="18"/>
      <c r="J128" s="18"/>
      <c r="K128" s="18">
        <v>98.6</v>
      </c>
      <c r="L128" s="18"/>
    </row>
    <row r="129" ht="28.8" hidden="1" spans="1:12">
      <c r="A129" s="15">
        <v>123</v>
      </c>
      <c r="B129" s="16" t="s">
        <v>126</v>
      </c>
      <c r="C129" s="26" t="s">
        <v>130</v>
      </c>
      <c r="D129" s="18"/>
      <c r="E129" s="18"/>
      <c r="F129" s="27">
        <v>6.5</v>
      </c>
      <c r="G129" s="18">
        <v>6.5</v>
      </c>
      <c r="H129" s="18"/>
      <c r="I129" s="18"/>
      <c r="J129" s="18"/>
      <c r="K129" s="18">
        <v>98</v>
      </c>
      <c r="L129" s="18"/>
    </row>
    <row r="130" ht="28.8" hidden="1" spans="1:12">
      <c r="A130" s="15">
        <v>124</v>
      </c>
      <c r="B130" s="16" t="s">
        <v>126</v>
      </c>
      <c r="C130" s="26" t="s">
        <v>85</v>
      </c>
      <c r="D130" s="18"/>
      <c r="E130" s="18"/>
      <c r="F130" s="27">
        <v>7.96</v>
      </c>
      <c r="G130" s="18">
        <v>7.957</v>
      </c>
      <c r="H130" s="18"/>
      <c r="I130" s="18">
        <f t="shared" ref="I130:I135" si="13">F130-G130</f>
        <v>0.00300000000000011</v>
      </c>
      <c r="J130" s="18">
        <f t="shared" ref="J130:J135" si="14">I130</f>
        <v>0.00300000000000011</v>
      </c>
      <c r="K130" s="18">
        <v>98.3</v>
      </c>
      <c r="L130" s="18"/>
    </row>
    <row r="131" ht="28.8" hidden="1" spans="1:12">
      <c r="A131" s="15">
        <v>125</v>
      </c>
      <c r="B131" s="16" t="s">
        <v>126</v>
      </c>
      <c r="C131" s="26" t="s">
        <v>131</v>
      </c>
      <c r="D131" s="18"/>
      <c r="E131" s="18"/>
      <c r="F131" s="27">
        <v>8</v>
      </c>
      <c r="G131" s="18">
        <v>8</v>
      </c>
      <c r="H131" s="18"/>
      <c r="I131" s="18"/>
      <c r="J131" s="18"/>
      <c r="K131" s="18">
        <v>98.5</v>
      </c>
      <c r="L131" s="18"/>
    </row>
    <row r="132" ht="28.8" hidden="1" spans="1:12">
      <c r="A132" s="15">
        <v>126</v>
      </c>
      <c r="B132" s="16" t="s">
        <v>126</v>
      </c>
      <c r="C132" s="26" t="s">
        <v>132</v>
      </c>
      <c r="D132" s="18"/>
      <c r="E132" s="18"/>
      <c r="F132" s="27">
        <v>12</v>
      </c>
      <c r="G132" s="18">
        <v>12</v>
      </c>
      <c r="H132" s="18"/>
      <c r="I132" s="18"/>
      <c r="J132" s="18"/>
      <c r="K132" s="18">
        <v>98.2</v>
      </c>
      <c r="L132" s="18"/>
    </row>
    <row r="133" ht="28.8" hidden="1" spans="1:12">
      <c r="A133" s="15">
        <v>127</v>
      </c>
      <c r="B133" s="16" t="s">
        <v>126</v>
      </c>
      <c r="C133" s="26" t="s">
        <v>133</v>
      </c>
      <c r="D133" s="18"/>
      <c r="E133" s="18"/>
      <c r="F133" s="27">
        <v>13.5</v>
      </c>
      <c r="G133" s="18">
        <v>13.5</v>
      </c>
      <c r="H133" s="18"/>
      <c r="I133" s="18"/>
      <c r="J133" s="18"/>
      <c r="K133" s="18">
        <v>98.4</v>
      </c>
      <c r="L133" s="18"/>
    </row>
    <row r="134" ht="28.8" hidden="1" spans="1:12">
      <c r="A134" s="15">
        <v>128</v>
      </c>
      <c r="B134" s="16" t="s">
        <v>126</v>
      </c>
      <c r="C134" s="26" t="s">
        <v>134</v>
      </c>
      <c r="D134" s="18"/>
      <c r="E134" s="18"/>
      <c r="F134" s="27">
        <v>40</v>
      </c>
      <c r="G134" s="18">
        <v>39.5613</v>
      </c>
      <c r="H134" s="18"/>
      <c r="I134" s="18">
        <f t="shared" si="13"/>
        <v>0.438699999999997</v>
      </c>
      <c r="J134" s="18">
        <f t="shared" si="14"/>
        <v>0.438699999999997</v>
      </c>
      <c r="K134" s="18">
        <v>98.2</v>
      </c>
      <c r="L134" s="18"/>
    </row>
    <row r="135" ht="28.8" hidden="1" spans="1:12">
      <c r="A135" s="15">
        <v>129</v>
      </c>
      <c r="B135" s="16" t="s">
        <v>126</v>
      </c>
      <c r="C135" s="26" t="s">
        <v>120</v>
      </c>
      <c r="D135" s="18"/>
      <c r="E135" s="18"/>
      <c r="F135" s="27">
        <v>88</v>
      </c>
      <c r="G135" s="18">
        <v>87.8</v>
      </c>
      <c r="H135" s="18"/>
      <c r="I135" s="18">
        <f t="shared" si="13"/>
        <v>0.200000000000003</v>
      </c>
      <c r="J135" s="18">
        <f t="shared" si="14"/>
        <v>0.200000000000003</v>
      </c>
      <c r="K135" s="18">
        <v>98.4</v>
      </c>
      <c r="L135" s="18"/>
    </row>
    <row r="136" ht="43.2" hidden="1" spans="1:12">
      <c r="A136" s="15">
        <v>130</v>
      </c>
      <c r="B136" s="16" t="s">
        <v>126</v>
      </c>
      <c r="C136" s="26" t="s">
        <v>98</v>
      </c>
      <c r="D136" s="18"/>
      <c r="E136" s="18"/>
      <c r="F136" s="27">
        <v>7.5</v>
      </c>
      <c r="G136" s="18">
        <v>7.5</v>
      </c>
      <c r="H136" s="18"/>
      <c r="I136" s="18"/>
      <c r="J136" s="18"/>
      <c r="K136" s="18">
        <v>98.4</v>
      </c>
      <c r="L136" s="18"/>
    </row>
    <row r="137" ht="28.8" hidden="1" spans="1:12">
      <c r="A137" s="15">
        <v>131</v>
      </c>
      <c r="B137" s="16" t="s">
        <v>135</v>
      </c>
      <c r="C137" s="26" t="s">
        <v>41</v>
      </c>
      <c r="D137" s="18"/>
      <c r="E137" s="18"/>
      <c r="F137" s="27">
        <v>0.3</v>
      </c>
      <c r="G137" s="18">
        <v>0.29038</v>
      </c>
      <c r="H137" s="18"/>
      <c r="I137" s="18">
        <f>F137-G137</f>
        <v>0.00961999999999996</v>
      </c>
      <c r="J137" s="18">
        <f t="shared" ref="J137:J141" si="15">I137</f>
        <v>0.00961999999999996</v>
      </c>
      <c r="K137" s="18">
        <v>89</v>
      </c>
      <c r="L137" s="18"/>
    </row>
    <row r="138" ht="28.8" hidden="1" spans="1:12">
      <c r="A138" s="15">
        <v>132</v>
      </c>
      <c r="B138" s="16" t="s">
        <v>135</v>
      </c>
      <c r="C138" s="26" t="s">
        <v>109</v>
      </c>
      <c r="D138" s="18"/>
      <c r="E138" s="18"/>
      <c r="F138" s="27">
        <v>1.88</v>
      </c>
      <c r="G138" s="18">
        <v>1.88</v>
      </c>
      <c r="H138" s="18"/>
      <c r="I138" s="18"/>
      <c r="J138" s="18"/>
      <c r="K138" s="18">
        <v>97</v>
      </c>
      <c r="L138" s="18"/>
    </row>
    <row r="139" ht="28.8" hidden="1" spans="1:12">
      <c r="A139" s="15">
        <v>133</v>
      </c>
      <c r="B139" s="16" t="s">
        <v>135</v>
      </c>
      <c r="C139" s="26" t="s">
        <v>136</v>
      </c>
      <c r="D139" s="18"/>
      <c r="E139" s="18"/>
      <c r="F139" s="27">
        <v>30</v>
      </c>
      <c r="G139" s="18">
        <v>29.932206</v>
      </c>
      <c r="H139" s="18"/>
      <c r="I139" s="18">
        <f>F139-G139</f>
        <v>0.0677939999999992</v>
      </c>
      <c r="J139" s="18">
        <f t="shared" si="15"/>
        <v>0.0677939999999992</v>
      </c>
      <c r="K139" s="18">
        <v>93</v>
      </c>
      <c r="L139" s="18"/>
    </row>
    <row r="140" ht="57.6" hidden="1" spans="1:12">
      <c r="A140" s="15">
        <v>134</v>
      </c>
      <c r="B140" s="16" t="s">
        <v>138</v>
      </c>
      <c r="C140" s="26" t="s">
        <v>137</v>
      </c>
      <c r="D140" s="18"/>
      <c r="E140" s="27">
        <v>15</v>
      </c>
      <c r="F140" s="18"/>
      <c r="G140" s="18">
        <v>15</v>
      </c>
      <c r="H140" s="18"/>
      <c r="I140" s="18"/>
      <c r="J140" s="18"/>
      <c r="K140" s="18">
        <v>99</v>
      </c>
      <c r="L140" s="18" t="s">
        <v>139</v>
      </c>
    </row>
    <row r="141" ht="57.6" hidden="1" spans="1:12">
      <c r="A141" s="15">
        <v>135</v>
      </c>
      <c r="B141" s="16" t="s">
        <v>138</v>
      </c>
      <c r="C141" s="26" t="s">
        <v>140</v>
      </c>
      <c r="D141" s="27">
        <v>240</v>
      </c>
      <c r="E141" s="18"/>
      <c r="F141" s="18"/>
      <c r="G141" s="18">
        <v>236.9</v>
      </c>
      <c r="H141" s="18"/>
      <c r="I141" s="18">
        <f>D141-G141</f>
        <v>3.09999999999999</v>
      </c>
      <c r="J141" s="18">
        <f t="shared" si="15"/>
        <v>3.09999999999999</v>
      </c>
      <c r="K141" s="18">
        <v>96</v>
      </c>
      <c r="L141" s="18" t="s">
        <v>139</v>
      </c>
    </row>
    <row r="142" ht="28.8" hidden="1" spans="1:12">
      <c r="A142" s="15">
        <v>136</v>
      </c>
      <c r="B142" s="16" t="s">
        <v>138</v>
      </c>
      <c r="C142" s="26" t="s">
        <v>141</v>
      </c>
      <c r="D142" s="18"/>
      <c r="E142" s="18"/>
      <c r="F142" s="27">
        <v>1</v>
      </c>
      <c r="G142" s="18">
        <v>1</v>
      </c>
      <c r="H142" s="18"/>
      <c r="I142" s="18"/>
      <c r="J142" s="18"/>
      <c r="K142" s="18">
        <v>100</v>
      </c>
      <c r="L142" s="18" t="s">
        <v>139</v>
      </c>
    </row>
    <row r="143" ht="28.8" hidden="1" spans="1:12">
      <c r="A143" s="15">
        <v>137</v>
      </c>
      <c r="B143" s="16" t="s">
        <v>138</v>
      </c>
      <c r="C143" s="26" t="s">
        <v>41</v>
      </c>
      <c r="D143" s="18"/>
      <c r="E143" s="18"/>
      <c r="F143" s="27">
        <v>1</v>
      </c>
      <c r="G143" s="18">
        <v>1</v>
      </c>
      <c r="H143" s="18"/>
      <c r="I143" s="18"/>
      <c r="J143" s="18"/>
      <c r="K143" s="18">
        <v>100</v>
      </c>
      <c r="L143" s="18" t="s">
        <v>139</v>
      </c>
    </row>
    <row r="144" ht="28.8" hidden="1" spans="1:12">
      <c r="A144" s="15">
        <v>138</v>
      </c>
      <c r="B144" s="16" t="s">
        <v>138</v>
      </c>
      <c r="C144" s="26" t="s">
        <v>142</v>
      </c>
      <c r="D144" s="18"/>
      <c r="E144" s="18"/>
      <c r="F144" s="27">
        <v>1.8</v>
      </c>
      <c r="G144" s="18">
        <v>1.8</v>
      </c>
      <c r="H144" s="18"/>
      <c r="I144" s="18"/>
      <c r="J144" s="18"/>
      <c r="K144" s="18">
        <v>100</v>
      </c>
      <c r="L144" s="18" t="s">
        <v>139</v>
      </c>
    </row>
    <row r="145" ht="28.8" hidden="1" spans="1:12">
      <c r="A145" s="15">
        <v>139</v>
      </c>
      <c r="B145" s="16" t="s">
        <v>138</v>
      </c>
      <c r="C145" s="26" t="s">
        <v>109</v>
      </c>
      <c r="D145" s="18"/>
      <c r="E145" s="18"/>
      <c r="F145" s="27">
        <v>2</v>
      </c>
      <c r="G145" s="18">
        <v>2</v>
      </c>
      <c r="H145" s="18"/>
      <c r="I145" s="18"/>
      <c r="J145" s="18"/>
      <c r="K145" s="18">
        <v>100</v>
      </c>
      <c r="L145" s="18" t="s">
        <v>139</v>
      </c>
    </row>
    <row r="146" ht="28.8" hidden="1" spans="1:12">
      <c r="A146" s="15">
        <v>140</v>
      </c>
      <c r="B146" s="16" t="s">
        <v>138</v>
      </c>
      <c r="C146" s="26" t="s">
        <v>46</v>
      </c>
      <c r="D146" s="18"/>
      <c r="E146" s="18"/>
      <c r="F146" s="27">
        <v>4</v>
      </c>
      <c r="G146" s="18">
        <v>4</v>
      </c>
      <c r="H146" s="18"/>
      <c r="I146" s="18"/>
      <c r="J146" s="18"/>
      <c r="K146" s="18">
        <v>100</v>
      </c>
      <c r="L146" s="18" t="s">
        <v>139</v>
      </c>
    </row>
    <row r="147" ht="28.8" hidden="1" spans="1:12">
      <c r="A147" s="15">
        <v>141</v>
      </c>
      <c r="B147" s="16" t="s">
        <v>138</v>
      </c>
      <c r="C147" s="26" t="s">
        <v>85</v>
      </c>
      <c r="D147" s="18"/>
      <c r="E147" s="18"/>
      <c r="F147" s="27">
        <v>8.76</v>
      </c>
      <c r="G147" s="18">
        <v>8.76</v>
      </c>
      <c r="H147" s="18"/>
      <c r="I147" s="18"/>
      <c r="J147" s="18"/>
      <c r="K147" s="18">
        <v>100</v>
      </c>
      <c r="L147" s="18" t="s">
        <v>139</v>
      </c>
    </row>
    <row r="148" ht="43.2" hidden="1" spans="1:12">
      <c r="A148" s="15">
        <v>142</v>
      </c>
      <c r="B148" s="16" t="s">
        <v>138</v>
      </c>
      <c r="C148" s="26" t="s">
        <v>143</v>
      </c>
      <c r="D148" s="18"/>
      <c r="E148" s="18"/>
      <c r="F148" s="27">
        <v>10</v>
      </c>
      <c r="G148" s="18">
        <v>10</v>
      </c>
      <c r="H148" s="18"/>
      <c r="I148" s="18"/>
      <c r="J148" s="18"/>
      <c r="K148" s="18">
        <v>100</v>
      </c>
      <c r="L148" s="18" t="s">
        <v>139</v>
      </c>
    </row>
    <row r="149" ht="28.8" hidden="1" spans="1:12">
      <c r="A149" s="15">
        <v>143</v>
      </c>
      <c r="B149" s="16" t="s">
        <v>138</v>
      </c>
      <c r="C149" s="26" t="s">
        <v>144</v>
      </c>
      <c r="D149" s="18"/>
      <c r="E149" s="18"/>
      <c r="F149" s="27">
        <v>14</v>
      </c>
      <c r="G149" s="18">
        <v>14</v>
      </c>
      <c r="H149" s="18"/>
      <c r="I149" s="18"/>
      <c r="J149" s="18"/>
      <c r="K149" s="18">
        <v>98</v>
      </c>
      <c r="L149" s="18" t="s">
        <v>139</v>
      </c>
    </row>
    <row r="150" ht="28.8" hidden="1" spans="1:12">
      <c r="A150" s="15">
        <v>144</v>
      </c>
      <c r="B150" s="16" t="s">
        <v>138</v>
      </c>
      <c r="C150" s="26" t="s">
        <v>145</v>
      </c>
      <c r="D150" s="18"/>
      <c r="E150" s="18"/>
      <c r="F150" s="27">
        <v>16</v>
      </c>
      <c r="G150" s="18">
        <v>16</v>
      </c>
      <c r="H150" s="18"/>
      <c r="I150" s="18"/>
      <c r="J150" s="18"/>
      <c r="K150" s="18">
        <v>100</v>
      </c>
      <c r="L150" s="18" t="s">
        <v>139</v>
      </c>
    </row>
    <row r="151" ht="28.8" hidden="1" spans="1:12">
      <c r="A151" s="15">
        <v>145</v>
      </c>
      <c r="B151" s="16" t="s">
        <v>146</v>
      </c>
      <c r="C151" s="26" t="s">
        <v>41</v>
      </c>
      <c r="D151" s="18"/>
      <c r="E151" s="18"/>
      <c r="F151" s="27">
        <v>0.5</v>
      </c>
      <c r="G151" s="18">
        <v>0.5</v>
      </c>
      <c r="H151" s="18"/>
      <c r="I151" s="18"/>
      <c r="J151" s="18"/>
      <c r="K151" s="18">
        <v>100</v>
      </c>
      <c r="L151" s="18"/>
    </row>
    <row r="152" ht="28.8" hidden="1" spans="1:12">
      <c r="A152" s="15">
        <v>146</v>
      </c>
      <c r="B152" s="16" t="s">
        <v>146</v>
      </c>
      <c r="C152" s="26" t="s">
        <v>147</v>
      </c>
      <c r="D152" s="18"/>
      <c r="E152" s="18"/>
      <c r="F152" s="27">
        <v>1.5</v>
      </c>
      <c r="G152" s="18">
        <v>1.5</v>
      </c>
      <c r="H152" s="18"/>
      <c r="I152" s="18"/>
      <c r="J152" s="18"/>
      <c r="K152" s="18">
        <v>100</v>
      </c>
      <c r="L152" s="18"/>
    </row>
    <row r="153" ht="28.8" hidden="1" spans="1:12">
      <c r="A153" s="15">
        <v>147</v>
      </c>
      <c r="B153" s="16" t="s">
        <v>146</v>
      </c>
      <c r="C153" s="26" t="s">
        <v>148</v>
      </c>
      <c r="D153" s="18"/>
      <c r="E153" s="18"/>
      <c r="F153" s="27">
        <v>3</v>
      </c>
      <c r="G153" s="18">
        <v>3</v>
      </c>
      <c r="H153" s="18"/>
      <c r="I153" s="18"/>
      <c r="J153" s="18"/>
      <c r="K153" s="18">
        <v>100</v>
      </c>
      <c r="L153" s="18"/>
    </row>
    <row r="154" ht="72" hidden="1" spans="1:12">
      <c r="A154" s="15">
        <v>148</v>
      </c>
      <c r="B154" s="16" t="s">
        <v>146</v>
      </c>
      <c r="C154" s="26" t="s">
        <v>149</v>
      </c>
      <c r="D154" s="18"/>
      <c r="E154" s="18"/>
      <c r="F154" s="27">
        <v>8</v>
      </c>
      <c r="G154" s="18">
        <v>8</v>
      </c>
      <c r="H154" s="18"/>
      <c r="I154" s="18"/>
      <c r="J154" s="18"/>
      <c r="K154" s="18">
        <v>100</v>
      </c>
      <c r="L154" s="18"/>
    </row>
    <row r="155" ht="28.8" hidden="1" spans="1:12">
      <c r="A155" s="15">
        <v>149</v>
      </c>
      <c r="B155" s="16" t="s">
        <v>146</v>
      </c>
      <c r="C155" s="26" t="s">
        <v>150</v>
      </c>
      <c r="D155" s="18"/>
      <c r="E155" s="18"/>
      <c r="F155" s="27">
        <v>5.9</v>
      </c>
      <c r="G155" s="18">
        <v>5.9</v>
      </c>
      <c r="H155" s="18"/>
      <c r="I155" s="18"/>
      <c r="J155" s="18"/>
      <c r="K155" s="18">
        <v>98</v>
      </c>
      <c r="L155" s="18"/>
    </row>
    <row r="156" ht="28.8" hidden="1" spans="1:12">
      <c r="A156" s="15">
        <v>150</v>
      </c>
      <c r="B156" s="16" t="s">
        <v>146</v>
      </c>
      <c r="C156" s="26" t="s">
        <v>151</v>
      </c>
      <c r="D156" s="18"/>
      <c r="E156" s="18"/>
      <c r="F156" s="27">
        <v>28</v>
      </c>
      <c r="G156" s="18">
        <v>20.59</v>
      </c>
      <c r="H156" s="18"/>
      <c r="I156" s="18">
        <f>F156-G156</f>
        <v>7.41</v>
      </c>
      <c r="J156" s="18">
        <f>I156</f>
        <v>7.41</v>
      </c>
      <c r="K156" s="18">
        <v>99</v>
      </c>
      <c r="L156" s="18"/>
    </row>
    <row r="157" ht="28.8" hidden="1" spans="1:12">
      <c r="A157" s="15">
        <v>151</v>
      </c>
      <c r="B157" s="16" t="s">
        <v>146</v>
      </c>
      <c r="C157" s="26" t="s">
        <v>152</v>
      </c>
      <c r="D157" s="18"/>
      <c r="E157" s="18"/>
      <c r="F157" s="27">
        <v>22</v>
      </c>
      <c r="G157" s="18">
        <v>22</v>
      </c>
      <c r="H157" s="18"/>
      <c r="I157" s="18"/>
      <c r="J157" s="18"/>
      <c r="K157" s="18">
        <v>100</v>
      </c>
      <c r="L157" s="18"/>
    </row>
    <row r="158" ht="43.2" hidden="1" spans="1:12">
      <c r="A158" s="15">
        <v>152</v>
      </c>
      <c r="B158" s="16" t="s">
        <v>146</v>
      </c>
      <c r="C158" s="26" t="s">
        <v>153</v>
      </c>
      <c r="D158" s="18"/>
      <c r="E158" s="18"/>
      <c r="F158" s="27">
        <v>22</v>
      </c>
      <c r="G158" s="18">
        <v>22</v>
      </c>
      <c r="H158" s="18"/>
      <c r="I158" s="18"/>
      <c r="J158" s="18"/>
      <c r="K158" s="18">
        <v>99</v>
      </c>
      <c r="L158" s="18"/>
    </row>
    <row r="159" ht="43.2" hidden="1" spans="1:12">
      <c r="A159" s="15">
        <v>153</v>
      </c>
      <c r="B159" s="16" t="s">
        <v>146</v>
      </c>
      <c r="C159" s="26" t="s">
        <v>154</v>
      </c>
      <c r="D159" s="18"/>
      <c r="E159" s="18"/>
      <c r="F159" s="27">
        <v>9.1</v>
      </c>
      <c r="G159" s="18">
        <v>9.1</v>
      </c>
      <c r="H159" s="18"/>
      <c r="I159" s="18"/>
      <c r="J159" s="18"/>
      <c r="K159" s="18">
        <v>100</v>
      </c>
      <c r="L159" s="18"/>
    </row>
    <row r="160" ht="28.8" hidden="1" spans="1:12">
      <c r="A160" s="15">
        <v>154</v>
      </c>
      <c r="B160" s="16" t="s">
        <v>156</v>
      </c>
      <c r="C160" s="26" t="s">
        <v>155</v>
      </c>
      <c r="D160" s="18"/>
      <c r="E160" s="18">
        <v>0.51</v>
      </c>
      <c r="F160" s="27"/>
      <c r="G160" s="18">
        <v>0.51</v>
      </c>
      <c r="H160" s="18"/>
      <c r="I160" s="18"/>
      <c r="J160" s="18"/>
      <c r="K160" s="18">
        <v>100</v>
      </c>
      <c r="L160" s="18"/>
    </row>
    <row r="161" ht="28.8" hidden="1" spans="1:12">
      <c r="A161" s="15">
        <v>155</v>
      </c>
      <c r="B161" s="16" t="s">
        <v>156</v>
      </c>
      <c r="C161" s="26" t="s">
        <v>157</v>
      </c>
      <c r="D161" s="18"/>
      <c r="E161" s="18"/>
      <c r="F161" s="27">
        <v>115.08</v>
      </c>
      <c r="G161" s="18">
        <v>109.84</v>
      </c>
      <c r="H161" s="18"/>
      <c r="I161" s="18">
        <f>F161-G161</f>
        <v>5.23999999999999</v>
      </c>
      <c r="J161" s="18">
        <f>I161</f>
        <v>5.23999999999999</v>
      </c>
      <c r="K161" s="18">
        <v>100</v>
      </c>
      <c r="L161" s="18"/>
    </row>
    <row r="162" ht="28.8" hidden="1" spans="1:12">
      <c r="A162" s="15">
        <v>156</v>
      </c>
      <c r="B162" s="16" t="s">
        <v>156</v>
      </c>
      <c r="C162" s="26" t="s">
        <v>41</v>
      </c>
      <c r="D162" s="18"/>
      <c r="E162" s="18"/>
      <c r="F162" s="27">
        <v>2.66</v>
      </c>
      <c r="G162" s="18">
        <v>2.66</v>
      </c>
      <c r="H162" s="18"/>
      <c r="I162" s="18"/>
      <c r="J162" s="18"/>
      <c r="K162" s="18">
        <v>100</v>
      </c>
      <c r="L162" s="18"/>
    </row>
    <row r="163" ht="28.8" hidden="1" spans="1:12">
      <c r="A163" s="15">
        <v>157</v>
      </c>
      <c r="B163" s="16" t="s">
        <v>156</v>
      </c>
      <c r="C163" s="26" t="s">
        <v>158</v>
      </c>
      <c r="D163" s="18"/>
      <c r="E163" s="18"/>
      <c r="F163" s="27">
        <v>15</v>
      </c>
      <c r="G163" s="18">
        <v>15</v>
      </c>
      <c r="H163" s="18"/>
      <c r="I163" s="18"/>
      <c r="J163" s="18"/>
      <c r="K163" s="18">
        <v>100</v>
      </c>
      <c r="L163" s="18"/>
    </row>
    <row r="164" ht="28.8" hidden="1" spans="1:12">
      <c r="A164" s="15">
        <v>158</v>
      </c>
      <c r="B164" s="16" t="s">
        <v>156</v>
      </c>
      <c r="C164" s="26" t="s">
        <v>159</v>
      </c>
      <c r="D164" s="18"/>
      <c r="E164" s="18"/>
      <c r="F164" s="27">
        <v>20</v>
      </c>
      <c r="G164" s="18">
        <v>20</v>
      </c>
      <c r="H164" s="18"/>
      <c r="I164" s="18"/>
      <c r="J164" s="18"/>
      <c r="K164" s="18">
        <v>100</v>
      </c>
      <c r="L164" s="18"/>
    </row>
    <row r="165" ht="28.8" hidden="1" spans="1:12">
      <c r="A165" s="15">
        <v>159</v>
      </c>
      <c r="B165" s="16" t="s">
        <v>156</v>
      </c>
      <c r="C165" s="26" t="s">
        <v>109</v>
      </c>
      <c r="D165" s="18"/>
      <c r="E165" s="18"/>
      <c r="F165" s="27">
        <v>10</v>
      </c>
      <c r="G165" s="18">
        <v>10</v>
      </c>
      <c r="H165" s="18"/>
      <c r="I165" s="18"/>
      <c r="J165" s="18"/>
      <c r="K165" s="18">
        <v>100</v>
      </c>
      <c r="L165" s="18"/>
    </row>
    <row r="166" ht="28.8" hidden="1" spans="1:12">
      <c r="A166" s="15">
        <v>160</v>
      </c>
      <c r="B166" s="16" t="s">
        <v>156</v>
      </c>
      <c r="C166" s="26" t="s">
        <v>142</v>
      </c>
      <c r="D166" s="18"/>
      <c r="E166" s="18"/>
      <c r="F166" s="27">
        <v>10.8</v>
      </c>
      <c r="G166" s="18">
        <v>10.8</v>
      </c>
      <c r="H166" s="18"/>
      <c r="I166" s="18"/>
      <c r="J166" s="18"/>
      <c r="K166" s="18">
        <v>100</v>
      </c>
      <c r="L166" s="18"/>
    </row>
    <row r="167" ht="28.8" hidden="1" spans="1:12">
      <c r="A167" s="15">
        <v>161</v>
      </c>
      <c r="B167" s="16" t="s">
        <v>156</v>
      </c>
      <c r="C167" s="26" t="s">
        <v>160</v>
      </c>
      <c r="D167" s="18"/>
      <c r="E167" s="18"/>
      <c r="F167" s="27">
        <v>35</v>
      </c>
      <c r="G167" s="18">
        <v>35</v>
      </c>
      <c r="H167" s="18"/>
      <c r="I167" s="18"/>
      <c r="J167" s="18"/>
      <c r="K167" s="18">
        <v>100</v>
      </c>
      <c r="L167" s="18"/>
    </row>
    <row r="168" ht="28.8" hidden="1" spans="1:12">
      <c r="A168" s="15">
        <v>162</v>
      </c>
      <c r="B168" s="16" t="s">
        <v>156</v>
      </c>
      <c r="C168" s="26" t="s">
        <v>161</v>
      </c>
      <c r="D168" s="18"/>
      <c r="E168" s="18"/>
      <c r="F168" s="27">
        <v>40</v>
      </c>
      <c r="G168" s="18">
        <v>40</v>
      </c>
      <c r="H168" s="18"/>
      <c r="I168" s="18"/>
      <c r="J168" s="18"/>
      <c r="K168" s="18">
        <v>100</v>
      </c>
      <c r="L168" s="18"/>
    </row>
    <row r="169" ht="28.8" hidden="1" spans="1:12">
      <c r="A169" s="15">
        <v>163</v>
      </c>
      <c r="B169" s="16" t="s">
        <v>156</v>
      </c>
      <c r="C169" s="26" t="s">
        <v>162</v>
      </c>
      <c r="D169" s="18"/>
      <c r="E169" s="18"/>
      <c r="F169" s="27">
        <v>46.75</v>
      </c>
      <c r="G169" s="18">
        <v>46.75</v>
      </c>
      <c r="H169" s="18"/>
      <c r="I169" s="18"/>
      <c r="J169" s="18"/>
      <c r="K169" s="18">
        <v>100</v>
      </c>
      <c r="L169" s="18"/>
    </row>
    <row r="170" ht="28.8" hidden="1" spans="1:12">
      <c r="A170" s="15">
        <v>164</v>
      </c>
      <c r="B170" s="16" t="s">
        <v>156</v>
      </c>
      <c r="C170" s="26" t="s">
        <v>163</v>
      </c>
      <c r="D170" s="18"/>
      <c r="E170" s="18"/>
      <c r="F170" s="27">
        <v>51.14</v>
      </c>
      <c r="G170" s="18">
        <v>51.07</v>
      </c>
      <c r="H170" s="18"/>
      <c r="I170" s="18">
        <f>F170-G170</f>
        <v>0.0700000000000003</v>
      </c>
      <c r="J170" s="18">
        <f>I170</f>
        <v>0.0700000000000003</v>
      </c>
      <c r="K170" s="18">
        <v>100</v>
      </c>
      <c r="L170" s="18"/>
    </row>
    <row r="171" ht="28.8" hidden="1" spans="1:12">
      <c r="A171" s="15">
        <v>165</v>
      </c>
      <c r="B171" s="16" t="s">
        <v>156</v>
      </c>
      <c r="C171" s="26" t="s">
        <v>164</v>
      </c>
      <c r="D171" s="18"/>
      <c r="E171" s="18"/>
      <c r="F171" s="27">
        <v>79.1</v>
      </c>
      <c r="G171" s="18">
        <v>79.1</v>
      </c>
      <c r="H171" s="18"/>
      <c r="I171" s="18"/>
      <c r="J171" s="18"/>
      <c r="K171" s="18">
        <v>100</v>
      </c>
      <c r="L171" s="18"/>
    </row>
    <row r="172" ht="28.8" hidden="1" spans="1:12">
      <c r="A172" s="15">
        <v>166</v>
      </c>
      <c r="B172" s="16" t="s">
        <v>156</v>
      </c>
      <c r="C172" s="26" t="s">
        <v>165</v>
      </c>
      <c r="D172" s="18"/>
      <c r="E172" s="18"/>
      <c r="F172" s="27">
        <v>5196</v>
      </c>
      <c r="G172" s="18">
        <v>5196</v>
      </c>
      <c r="H172" s="18"/>
      <c r="I172" s="18"/>
      <c r="J172" s="18"/>
      <c r="K172" s="18">
        <v>100</v>
      </c>
      <c r="L172" s="18"/>
    </row>
    <row r="173" ht="43.2" hidden="1" spans="1:12">
      <c r="A173" s="15">
        <v>167</v>
      </c>
      <c r="B173" s="16" t="s">
        <v>156</v>
      </c>
      <c r="C173" s="26" t="s">
        <v>166</v>
      </c>
      <c r="D173" s="27">
        <v>0.6</v>
      </c>
      <c r="E173" s="18"/>
      <c r="F173" s="18"/>
      <c r="G173" s="18">
        <v>0.6</v>
      </c>
      <c r="H173" s="18"/>
      <c r="I173" s="18"/>
      <c r="J173" s="18"/>
      <c r="K173" s="18">
        <v>100</v>
      </c>
      <c r="L173" s="18"/>
    </row>
    <row r="174" ht="57.6" hidden="1" spans="1:12">
      <c r="A174" s="15">
        <v>168</v>
      </c>
      <c r="B174" s="16" t="s">
        <v>156</v>
      </c>
      <c r="C174" s="26" t="s">
        <v>167</v>
      </c>
      <c r="D174" s="18"/>
      <c r="E174" s="27">
        <v>1</v>
      </c>
      <c r="F174" s="18"/>
      <c r="G174" s="18">
        <v>1</v>
      </c>
      <c r="H174" s="18"/>
      <c r="I174" s="18"/>
      <c r="J174" s="18"/>
      <c r="K174" s="18">
        <v>100</v>
      </c>
      <c r="L174" s="18"/>
    </row>
    <row r="175" ht="43.2" hidden="1" spans="1:12">
      <c r="A175" s="15">
        <v>169</v>
      </c>
      <c r="B175" s="16" t="s">
        <v>156</v>
      </c>
      <c r="C175" s="26" t="s">
        <v>168</v>
      </c>
      <c r="D175" s="18"/>
      <c r="E175" s="18"/>
      <c r="F175" s="27">
        <v>1.23</v>
      </c>
      <c r="G175" s="18">
        <v>1.23</v>
      </c>
      <c r="H175" s="18"/>
      <c r="I175" s="18"/>
      <c r="J175" s="18"/>
      <c r="K175" s="18">
        <v>100</v>
      </c>
      <c r="L175" s="18"/>
    </row>
    <row r="176" ht="43.2" hidden="1" spans="1:12">
      <c r="A176" s="15">
        <v>170</v>
      </c>
      <c r="B176" s="16" t="s">
        <v>156</v>
      </c>
      <c r="C176" s="26" t="s">
        <v>169</v>
      </c>
      <c r="D176" s="18"/>
      <c r="E176" s="27">
        <v>5</v>
      </c>
      <c r="F176" s="18"/>
      <c r="G176" s="18">
        <v>5</v>
      </c>
      <c r="H176" s="18"/>
      <c r="I176" s="18"/>
      <c r="J176" s="18"/>
      <c r="K176" s="18">
        <v>100</v>
      </c>
      <c r="L176" s="18"/>
    </row>
    <row r="177" ht="57.6" hidden="1" spans="1:12">
      <c r="A177" s="15">
        <v>171</v>
      </c>
      <c r="B177" s="16" t="s">
        <v>156</v>
      </c>
      <c r="C177" s="26" t="s">
        <v>167</v>
      </c>
      <c r="D177" s="18"/>
      <c r="E177" s="27">
        <v>9</v>
      </c>
      <c r="F177" s="18"/>
      <c r="G177" s="18">
        <v>9</v>
      </c>
      <c r="H177" s="18"/>
      <c r="I177" s="18"/>
      <c r="J177" s="18"/>
      <c r="K177" s="18">
        <v>100</v>
      </c>
      <c r="L177" s="18"/>
    </row>
    <row r="178" ht="57.6" hidden="1" spans="1:12">
      <c r="A178" s="15">
        <v>172</v>
      </c>
      <c r="B178" s="16" t="s">
        <v>156</v>
      </c>
      <c r="C178" s="26" t="s">
        <v>170</v>
      </c>
      <c r="D178" s="18"/>
      <c r="E178" s="27">
        <v>35</v>
      </c>
      <c r="F178" s="18"/>
      <c r="G178" s="18">
        <v>35</v>
      </c>
      <c r="H178" s="18"/>
      <c r="I178" s="18"/>
      <c r="J178" s="18"/>
      <c r="K178" s="18">
        <v>100</v>
      </c>
      <c r="L178" s="18"/>
    </row>
    <row r="179" ht="43.2" hidden="1" spans="1:12">
      <c r="A179" s="15">
        <v>173</v>
      </c>
      <c r="B179" s="16" t="s">
        <v>156</v>
      </c>
      <c r="C179" s="26" t="s">
        <v>171</v>
      </c>
      <c r="D179" s="18"/>
      <c r="E179" s="18"/>
      <c r="F179" s="27">
        <v>3.1</v>
      </c>
      <c r="G179" s="18">
        <v>3.1</v>
      </c>
      <c r="H179" s="18"/>
      <c r="I179" s="18"/>
      <c r="J179" s="18"/>
      <c r="K179" s="18">
        <v>100</v>
      </c>
      <c r="L179" s="18"/>
    </row>
    <row r="180" ht="72" hidden="1" spans="1:12">
      <c r="A180" s="15">
        <v>174</v>
      </c>
      <c r="B180" s="16" t="s">
        <v>156</v>
      </c>
      <c r="C180" s="26" t="s">
        <v>172</v>
      </c>
      <c r="D180" s="18"/>
      <c r="E180" s="18"/>
      <c r="F180" s="27">
        <v>33</v>
      </c>
      <c r="G180" s="18">
        <v>33</v>
      </c>
      <c r="H180" s="18"/>
      <c r="I180" s="18"/>
      <c r="J180" s="18"/>
      <c r="K180" s="18">
        <v>100</v>
      </c>
      <c r="L180" s="18"/>
    </row>
    <row r="181" customFormat="1" spans="1:3">
      <c r="A181" s="3"/>
      <c r="B181" s="31"/>
      <c r="C181" s="5"/>
    </row>
    <row r="182" customFormat="1" spans="1:3">
      <c r="A182" s="3"/>
      <c r="B182" s="31"/>
      <c r="C182" s="5"/>
    </row>
    <row r="183" customFormat="1" spans="1:3">
      <c r="A183" s="3"/>
      <c r="B183" s="31"/>
      <c r="C183" s="5"/>
    </row>
    <row r="184" customFormat="1" spans="1:3">
      <c r="A184" s="3"/>
      <c r="B184" s="31"/>
      <c r="C184" s="5"/>
    </row>
    <row r="185" customFormat="1" spans="1:3">
      <c r="A185" s="3"/>
      <c r="B185" s="31"/>
      <c r="C185" s="5"/>
    </row>
    <row r="186" customFormat="1" spans="1:3">
      <c r="A186" s="3"/>
      <c r="B186" s="31"/>
      <c r="C186" s="5"/>
    </row>
    <row r="187" customFormat="1" spans="1:3">
      <c r="A187" s="3"/>
      <c r="B187" s="31"/>
      <c r="C187" s="5"/>
    </row>
    <row r="188" customFormat="1" spans="1:3">
      <c r="A188" s="3"/>
      <c r="B188" s="31"/>
      <c r="C188" s="5"/>
    </row>
    <row r="189" customFormat="1" spans="1:3">
      <c r="A189" s="3"/>
      <c r="B189" s="31"/>
      <c r="C189" s="5"/>
    </row>
    <row r="190" customFormat="1" spans="1:3">
      <c r="A190" s="3"/>
      <c r="B190" s="31"/>
      <c r="C190" s="5"/>
    </row>
    <row r="191" customFormat="1" spans="1:3">
      <c r="A191" s="3"/>
      <c r="B191" s="31"/>
      <c r="C191" s="5"/>
    </row>
    <row r="192" customFormat="1" spans="1:3">
      <c r="A192" s="3"/>
      <c r="B192" s="31"/>
      <c r="C192" s="5"/>
    </row>
    <row r="193" customFormat="1" spans="1:3">
      <c r="A193" s="3"/>
      <c r="B193" s="31"/>
      <c r="C193" s="5"/>
    </row>
    <row r="194" customFormat="1" spans="1:3">
      <c r="A194" s="3"/>
      <c r="B194" s="31"/>
      <c r="C194" s="5"/>
    </row>
    <row r="195" customFormat="1" spans="1:3">
      <c r="A195" s="3"/>
      <c r="B195" s="31"/>
      <c r="C195" s="5"/>
    </row>
    <row r="196" customFormat="1" spans="1:3">
      <c r="A196" s="3"/>
      <c r="B196" s="31"/>
      <c r="C196" s="5"/>
    </row>
    <row r="197" customFormat="1" spans="1:3">
      <c r="A197" s="3"/>
      <c r="B197" s="31"/>
      <c r="C197" s="5"/>
    </row>
    <row r="198" customFormat="1" spans="1:3">
      <c r="A198" s="3"/>
      <c r="B198" s="31"/>
      <c r="C198" s="5"/>
    </row>
    <row r="199" customFormat="1" spans="1:3">
      <c r="A199" s="3"/>
      <c r="B199" s="31"/>
      <c r="C199" s="5"/>
    </row>
    <row r="200" customFormat="1" spans="1:3">
      <c r="A200" s="3"/>
      <c r="B200" s="31"/>
      <c r="C200" s="5"/>
    </row>
    <row r="201" customFormat="1" spans="1:3">
      <c r="A201" s="3"/>
      <c r="B201" s="31"/>
      <c r="C201" s="5"/>
    </row>
    <row r="202" customFormat="1" spans="1:3">
      <c r="A202" s="3"/>
      <c r="B202" s="31"/>
      <c r="C202" s="5"/>
    </row>
    <row r="203" customFormat="1" spans="1:3">
      <c r="A203" s="3"/>
      <c r="B203" s="31"/>
      <c r="C203" s="5"/>
    </row>
    <row r="204" customFormat="1" spans="1:3">
      <c r="A204" s="3"/>
      <c r="B204" s="31"/>
      <c r="C204" s="5"/>
    </row>
    <row r="205" customFormat="1" spans="1:3">
      <c r="A205" s="3"/>
      <c r="B205" s="31"/>
      <c r="C205" s="5"/>
    </row>
    <row r="206" customFormat="1" spans="1:3">
      <c r="A206" s="3"/>
      <c r="B206" s="31"/>
      <c r="C206" s="5"/>
    </row>
    <row r="207" customFormat="1" spans="1:3">
      <c r="A207" s="3"/>
      <c r="B207" s="31"/>
      <c r="C207" s="5"/>
    </row>
    <row r="208" customFormat="1" spans="1:3">
      <c r="A208" s="3"/>
      <c r="B208" s="31"/>
      <c r="C208" s="5"/>
    </row>
    <row r="209" customFormat="1" spans="1:3">
      <c r="A209" s="3"/>
      <c r="B209" s="31"/>
      <c r="C209" s="5"/>
    </row>
    <row r="210" customFormat="1" spans="1:3">
      <c r="A210" s="3"/>
      <c r="B210" s="31"/>
      <c r="C210" s="5"/>
    </row>
    <row r="211" customFormat="1" spans="1:3">
      <c r="A211" s="3"/>
      <c r="B211" s="31"/>
      <c r="C211" s="5"/>
    </row>
    <row r="212" customFormat="1" spans="1:3">
      <c r="A212" s="3"/>
      <c r="B212" s="31"/>
      <c r="C212" s="5"/>
    </row>
    <row r="213" customFormat="1" spans="1:3">
      <c r="A213" s="3"/>
      <c r="B213" s="31"/>
      <c r="C213" s="5"/>
    </row>
    <row r="214" customFormat="1" spans="1:3">
      <c r="A214" s="3"/>
      <c r="B214" s="31"/>
      <c r="C214" s="5"/>
    </row>
    <row r="215" customFormat="1" spans="1:3">
      <c r="A215" s="3"/>
      <c r="B215" s="31"/>
      <c r="C215" s="5"/>
    </row>
    <row r="216" customFormat="1" spans="1:3">
      <c r="A216" s="3"/>
      <c r="B216" s="31"/>
      <c r="C216" s="5"/>
    </row>
    <row r="217" customFormat="1" spans="1:3">
      <c r="A217" s="3"/>
      <c r="B217" s="31"/>
      <c r="C217" s="5"/>
    </row>
    <row r="218" customFormat="1" spans="1:3">
      <c r="A218" s="3"/>
      <c r="B218" s="31"/>
      <c r="C218" s="5"/>
    </row>
    <row r="219" customFormat="1" spans="1:3">
      <c r="A219" s="3"/>
      <c r="B219" s="31"/>
      <c r="C219" s="5"/>
    </row>
    <row r="220" customFormat="1" spans="1:3">
      <c r="A220" s="3"/>
      <c r="B220" s="31"/>
      <c r="C220" s="5"/>
    </row>
    <row r="221" customFormat="1" spans="1:3">
      <c r="A221" s="3"/>
      <c r="B221" s="31"/>
      <c r="C221" s="5"/>
    </row>
    <row r="222" customFormat="1" spans="1:3">
      <c r="A222" s="3"/>
      <c r="B222" s="31"/>
      <c r="C222" s="5"/>
    </row>
    <row r="223" customFormat="1" spans="1:3">
      <c r="A223" s="3"/>
      <c r="B223" s="31"/>
      <c r="C223" s="5"/>
    </row>
    <row r="224" customFormat="1" spans="1:3">
      <c r="A224" s="3"/>
      <c r="B224" s="31"/>
      <c r="C224" s="5"/>
    </row>
    <row r="225" customFormat="1" spans="1:3">
      <c r="A225" s="3"/>
      <c r="B225" s="31"/>
      <c r="C225" s="5"/>
    </row>
    <row r="226" customFormat="1" spans="1:3">
      <c r="A226" s="3"/>
      <c r="B226" s="31"/>
      <c r="C226" s="5"/>
    </row>
    <row r="227" customFormat="1" spans="1:3">
      <c r="A227" s="3"/>
      <c r="B227" s="31"/>
      <c r="C227" s="5"/>
    </row>
    <row r="228" customFormat="1" spans="1:3">
      <c r="A228" s="3"/>
      <c r="B228" s="31"/>
      <c r="C228" s="5"/>
    </row>
    <row r="229" customFormat="1" spans="1:3">
      <c r="A229" s="3"/>
      <c r="B229" s="31"/>
      <c r="C229" s="5"/>
    </row>
    <row r="230" customFormat="1" spans="1:3">
      <c r="A230" s="3"/>
      <c r="B230" s="31"/>
      <c r="C230" s="5"/>
    </row>
    <row r="231" customFormat="1" spans="1:3">
      <c r="A231" s="3"/>
      <c r="B231" s="31"/>
      <c r="C231" s="5"/>
    </row>
    <row r="232" customFormat="1" spans="1:3">
      <c r="A232" s="3"/>
      <c r="B232" s="31"/>
      <c r="C232" s="5"/>
    </row>
    <row r="233" customFormat="1" spans="1:3">
      <c r="A233" s="3"/>
      <c r="B233" s="31"/>
      <c r="C233" s="5"/>
    </row>
    <row r="234" customFormat="1" spans="1:3">
      <c r="A234" s="3"/>
      <c r="B234" s="31"/>
      <c r="C234" s="5"/>
    </row>
    <row r="235" customFormat="1" spans="1:3">
      <c r="A235" s="3"/>
      <c r="B235" s="31"/>
      <c r="C235" s="5"/>
    </row>
    <row r="236" customFormat="1" spans="1:3">
      <c r="A236" s="3"/>
      <c r="B236" s="31"/>
      <c r="C236" s="5"/>
    </row>
    <row r="237" customFormat="1" spans="1:3">
      <c r="A237" s="3"/>
      <c r="B237" s="31"/>
      <c r="C237" s="5"/>
    </row>
    <row r="238" customFormat="1" spans="1:3">
      <c r="A238" s="3"/>
      <c r="B238" s="31"/>
      <c r="C238" s="5"/>
    </row>
    <row r="239" customFormat="1" spans="1:3">
      <c r="A239" s="3"/>
      <c r="B239" s="31"/>
      <c r="C239" s="5"/>
    </row>
    <row r="240" customFormat="1" spans="1:3">
      <c r="A240" s="3"/>
      <c r="B240" s="31"/>
      <c r="C240" s="5"/>
    </row>
    <row r="241" customFormat="1" spans="1:3">
      <c r="A241" s="3"/>
      <c r="B241" s="31"/>
      <c r="C241" s="5"/>
    </row>
    <row r="242" customFormat="1" spans="1:3">
      <c r="A242" s="3"/>
      <c r="B242" s="31"/>
      <c r="C242" s="5"/>
    </row>
    <row r="243" customFormat="1" spans="1:3">
      <c r="A243" s="3"/>
      <c r="B243" s="31"/>
      <c r="C243" s="5"/>
    </row>
    <row r="244" customFormat="1" spans="1:3">
      <c r="A244" s="3"/>
      <c r="B244" s="31"/>
      <c r="C244" s="5"/>
    </row>
    <row r="245" customFormat="1" spans="1:3">
      <c r="A245" s="3"/>
      <c r="B245" s="31"/>
      <c r="C245" s="5"/>
    </row>
    <row r="246" customFormat="1" spans="1:3">
      <c r="A246" s="3"/>
      <c r="B246" s="31"/>
      <c r="C246" s="5"/>
    </row>
    <row r="247" customFormat="1" spans="1:3">
      <c r="A247" s="3"/>
      <c r="B247" s="31"/>
      <c r="C247" s="5"/>
    </row>
    <row r="248" customFormat="1" spans="1:3">
      <c r="A248" s="3"/>
      <c r="B248" s="31"/>
      <c r="C248" s="5"/>
    </row>
    <row r="249" customFormat="1" spans="1:3">
      <c r="A249" s="3"/>
      <c r="B249" s="31"/>
      <c r="C249" s="5"/>
    </row>
    <row r="250" customFormat="1" spans="1:3">
      <c r="A250" s="3"/>
      <c r="B250" s="31"/>
      <c r="C250" s="5"/>
    </row>
    <row r="251" customFormat="1" spans="1:3">
      <c r="A251" s="3"/>
      <c r="B251" s="31"/>
      <c r="C251" s="5"/>
    </row>
    <row r="252" customFormat="1" spans="1:3">
      <c r="A252" s="3"/>
      <c r="B252" s="31"/>
      <c r="C252" s="5"/>
    </row>
    <row r="253" customFormat="1" spans="1:3">
      <c r="A253" s="3"/>
      <c r="B253" s="31"/>
      <c r="C253" s="5"/>
    </row>
    <row r="254" customFormat="1" spans="1:3">
      <c r="A254" s="3"/>
      <c r="B254" s="31"/>
      <c r="C254" s="5"/>
    </row>
    <row r="255" customFormat="1" spans="1:3">
      <c r="A255" s="3"/>
      <c r="B255" s="31"/>
      <c r="C255" s="5"/>
    </row>
    <row r="256" customFormat="1" spans="1:3">
      <c r="A256" s="3"/>
      <c r="B256" s="31"/>
      <c r="C256" s="5"/>
    </row>
    <row r="257" customFormat="1" spans="1:3">
      <c r="A257" s="3"/>
      <c r="B257" s="31"/>
      <c r="C257" s="5"/>
    </row>
    <row r="258" customFormat="1" spans="1:3">
      <c r="A258" s="3"/>
      <c r="B258" s="31"/>
      <c r="C258" s="5"/>
    </row>
    <row r="259" customFormat="1" spans="1:3">
      <c r="A259" s="3"/>
      <c r="B259" s="31"/>
      <c r="C259" s="5"/>
    </row>
    <row r="260" customFormat="1" spans="1:3">
      <c r="A260" s="3"/>
      <c r="B260" s="31"/>
      <c r="C260" s="5"/>
    </row>
    <row r="261" customFormat="1" spans="1:3">
      <c r="A261" s="3"/>
      <c r="B261" s="31"/>
      <c r="C261" s="5"/>
    </row>
    <row r="262" customFormat="1" spans="1:3">
      <c r="A262" s="3"/>
      <c r="B262" s="31"/>
      <c r="C262" s="5"/>
    </row>
    <row r="263" customFormat="1" spans="1:3">
      <c r="A263" s="3"/>
      <c r="B263" s="31"/>
      <c r="C263" s="5"/>
    </row>
    <row r="264" customFormat="1" spans="1:3">
      <c r="A264" s="3"/>
      <c r="B264" s="31"/>
      <c r="C264" s="5"/>
    </row>
    <row r="265" customFormat="1" spans="1:3">
      <c r="A265" s="3"/>
      <c r="B265" s="31"/>
      <c r="C265" s="5"/>
    </row>
    <row r="266" customFormat="1" spans="1:3">
      <c r="A266" s="3"/>
      <c r="B266" s="31"/>
      <c r="C266" s="5"/>
    </row>
    <row r="267" customFormat="1" spans="1:3">
      <c r="A267" s="3"/>
      <c r="B267" s="31"/>
      <c r="C267" s="5"/>
    </row>
    <row r="268" customFormat="1" spans="1:3">
      <c r="A268" s="3"/>
      <c r="B268" s="31"/>
      <c r="C268" s="5"/>
    </row>
    <row r="269" customFormat="1" spans="1:3">
      <c r="A269" s="3"/>
      <c r="B269" s="31"/>
      <c r="C269" s="5"/>
    </row>
    <row r="270" customFormat="1" spans="1:3">
      <c r="A270" s="3"/>
      <c r="B270" s="31"/>
      <c r="C270" s="5"/>
    </row>
    <row r="271" customFormat="1" spans="1:3">
      <c r="A271" s="3"/>
      <c r="B271" s="31"/>
      <c r="C271" s="5"/>
    </row>
    <row r="272" customFormat="1" spans="1:3">
      <c r="A272" s="3"/>
      <c r="B272" s="31"/>
      <c r="C272" s="5"/>
    </row>
    <row r="273" customFormat="1" spans="1:3">
      <c r="A273" s="3"/>
      <c r="B273" s="31"/>
      <c r="C273" s="5"/>
    </row>
    <row r="274" customFormat="1" spans="1:3">
      <c r="A274" s="3"/>
      <c r="B274" s="31"/>
      <c r="C274" s="5"/>
    </row>
    <row r="275" customFormat="1" spans="1:3">
      <c r="A275" s="3"/>
      <c r="B275" s="31"/>
      <c r="C275" s="5"/>
    </row>
    <row r="276" customFormat="1" spans="1:3">
      <c r="A276" s="3"/>
      <c r="B276" s="31"/>
      <c r="C276" s="5"/>
    </row>
    <row r="277" customFormat="1" spans="1:3">
      <c r="A277" s="3"/>
      <c r="B277" s="31"/>
      <c r="C277" s="5"/>
    </row>
    <row r="278" customFormat="1" spans="1:3">
      <c r="A278" s="3"/>
      <c r="B278" s="31"/>
      <c r="C278" s="5"/>
    </row>
    <row r="279" customFormat="1" spans="1:3">
      <c r="A279" s="3"/>
      <c r="B279" s="31"/>
      <c r="C279" s="5"/>
    </row>
    <row r="280" customFormat="1" spans="1:3">
      <c r="A280" s="3"/>
      <c r="B280" s="31"/>
      <c r="C280" s="5"/>
    </row>
    <row r="281" customFormat="1" spans="1:3">
      <c r="A281" s="3"/>
      <c r="B281" s="31"/>
      <c r="C281" s="5"/>
    </row>
    <row r="282" customFormat="1" spans="1:3">
      <c r="A282" s="3"/>
      <c r="B282" s="31"/>
      <c r="C282" s="5"/>
    </row>
    <row r="283" customFormat="1" spans="1:3">
      <c r="A283" s="3"/>
      <c r="B283" s="31"/>
      <c r="C283" s="5"/>
    </row>
    <row r="284" customFormat="1" spans="1:3">
      <c r="A284" s="3"/>
      <c r="B284" s="31"/>
      <c r="C284" s="5"/>
    </row>
    <row r="285" customFormat="1" spans="1:3">
      <c r="A285" s="3"/>
      <c r="B285" s="31"/>
      <c r="C285" s="5"/>
    </row>
    <row r="286" customFormat="1" spans="1:3">
      <c r="A286" s="3"/>
      <c r="B286" s="31"/>
      <c r="C286" s="5"/>
    </row>
    <row r="287" customFormat="1" spans="1:3">
      <c r="A287" s="3"/>
      <c r="B287" s="31"/>
      <c r="C287" s="5"/>
    </row>
    <row r="288" customFormat="1" spans="1:3">
      <c r="A288" s="3"/>
      <c r="B288" s="31"/>
      <c r="C288" s="5"/>
    </row>
    <row r="289" customFormat="1" spans="1:3">
      <c r="A289" s="3"/>
      <c r="B289" s="31"/>
      <c r="C289" s="5"/>
    </row>
    <row r="290" customFormat="1" spans="1:3">
      <c r="A290" s="3"/>
      <c r="B290" s="31"/>
      <c r="C290" s="5"/>
    </row>
    <row r="291" customFormat="1" spans="1:3">
      <c r="A291" s="3"/>
      <c r="B291" s="31"/>
      <c r="C291" s="5"/>
    </row>
    <row r="292" customFormat="1" spans="1:3">
      <c r="A292" s="3"/>
      <c r="B292" s="31"/>
      <c r="C292" s="5"/>
    </row>
    <row r="293" customFormat="1" spans="1:3">
      <c r="A293" s="3"/>
      <c r="B293" s="31"/>
      <c r="C293" s="5"/>
    </row>
    <row r="294" customFormat="1" spans="1:3">
      <c r="A294" s="3"/>
      <c r="B294" s="31"/>
      <c r="C294" s="5"/>
    </row>
    <row r="295" customFormat="1" spans="1:3">
      <c r="A295" s="3"/>
      <c r="B295" s="31"/>
      <c r="C295" s="5"/>
    </row>
    <row r="296" customFormat="1" spans="1:3">
      <c r="A296" s="3"/>
      <c r="B296" s="31"/>
      <c r="C296" s="5"/>
    </row>
    <row r="297" customFormat="1" spans="1:3">
      <c r="A297" s="3"/>
      <c r="B297" s="31"/>
      <c r="C297" s="5"/>
    </row>
    <row r="298" customFormat="1" spans="1:3">
      <c r="A298" s="3"/>
      <c r="B298" s="31"/>
      <c r="C298" s="5"/>
    </row>
    <row r="299" customFormat="1" spans="1:3">
      <c r="A299" s="3"/>
      <c r="B299" s="31"/>
      <c r="C299" s="5"/>
    </row>
  </sheetData>
  <autoFilter ref="A6:L180">
    <filterColumn colId="6">
      <filters blank="1"/>
    </filterColumn>
    <extLst/>
  </autoFilter>
  <mergeCells count="12"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新报送七条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李美辰</cp:lastModifiedBy>
  <dcterms:created xsi:type="dcterms:W3CDTF">2020-04-13T05:45:00Z</dcterms:created>
  <cp:lastPrinted>2023-03-10T03:02:00Z</cp:lastPrinted>
  <dcterms:modified xsi:type="dcterms:W3CDTF">2024-07-25T03:02:41Z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747E5E95408B412281A02F37FD6051CF_13</vt:lpwstr>
  </property>
  <property fmtid="{D5CDD505-2E9C-101B-9397-08002B2CF9AE}" pid="4" name="KSOReadingLayout">
    <vt:bool>true</vt:bool>
  </property>
</Properties>
</file>