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calcPr calcId="144525" refMode="R1C1"/>
</workbook>
</file>

<file path=xl/sharedStrings.xml><?xml version="1.0" encoding="utf-8"?>
<sst xmlns="http://schemas.openxmlformats.org/spreadsheetml/2006/main" count="44" uniqueCount="33">
  <si>
    <t>部门绩效自评结果公开汇总表</t>
  </si>
  <si>
    <t>主管部门：石家庄市新华区人民法院</t>
  </si>
  <si>
    <t>单位：万元</t>
  </si>
  <si>
    <t>序号</t>
  </si>
  <si>
    <t>项目名称</t>
  </si>
  <si>
    <t>项目实施单位</t>
  </si>
  <si>
    <t>预算数（调整后）</t>
  </si>
  <si>
    <t>执行数（至2023年底）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</si>
  <si>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</si>
  <si>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</si>
  <si>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</si>
  <si>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</si>
  <si>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</si>
  <si>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</si>
  <si>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</si>
  <si>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</si>
  <si>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办公楼租赁费</t>
  </si>
  <si>
    <t>石家庄市新华区人民法院</t>
  </si>
  <si>
    <t>保障新华法院工作顺利进行</t>
  </si>
  <si>
    <t>物业管理费等</t>
  </si>
  <si>
    <t>保障办公办案环境，保障维护办公办案场所的环境卫生和设备的正常运转</t>
  </si>
  <si>
    <t>劳务派遣人员经费</t>
  </si>
  <si>
    <t>保障劳务派遣人员工资及保险及时发放，提高派遣人员工作积极性</t>
  </si>
  <si>
    <t>安保服务费</t>
  </si>
  <si>
    <t>保障维护办公办案场所安全和秩序</t>
  </si>
  <si>
    <t>办案业务经费</t>
  </si>
  <si>
    <t>保障我院业务顺利进行</t>
  </si>
  <si>
    <t>2023年大要案准备金补助</t>
  </si>
  <si>
    <t>确保大案、要案办案任务顺利完成有效打击各种犯罪活动，维护社会秩序、经济秩序和国家安全</t>
  </si>
  <si>
    <t>2023年扫黑除恶专项补助经费</t>
  </si>
  <si>
    <t>保障涉黑涉恶案件审判顺利进行，提升扫黑除恶宣传力度</t>
  </si>
  <si>
    <t>专项项目</t>
  </si>
  <si>
    <t>保障法院工作顺利进行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</si>
</sst>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5" fillId="25" borderId="12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24" borderId="13" applyNumberFormat="0" applyFon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1" fillId="5" borderId="8" applyNumberFormat="0" applyAlignment="0" applyProtection="0">
      <alignment vertical="center"/>
    </xf>
    <xf numFmtId="0" fontId="22" fillId="5" borderId="12" applyNumberFormat="0" applyAlignment="0" applyProtection="0">
      <alignment vertical="center"/>
    </xf>
    <xf numFmtId="0" fontId="18" fillId="12" borderId="9" applyNumberFormat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 wrapText="1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7" xfId="0" applyFont="1" applyBorder="1" applyAlignment="1">
      <alignment vertical="center" wrapText="1"/>
    </xf>
    <xf numFmtId="0" fontId="9" fillId="0" borderId="0" xfId="0" applyFont="1">
      <alignment vertical="center"/>
    </xf>
    <xf numFmtId="0" fontId="6" fillId="0" borderId="1" xfId="0" applyFont="1" applyBorder="1" applyAlignment="1">
      <alignment horizontal="right" vertical="center"/>
    </xf>
    <xf numFmtId="10" fontId="0" fillId="0" borderId="0" xfId="0" applyNumberFormat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9"/>
  <sheetViews>
    <sheetView tabSelected="1" workbookViewId="0">
      <pane ySplit="5" topLeftCell="A6" activePane="bottomLeft" state="frozen"/>
      <selection/>
      <selection pane="bottomLeft" activeCell="N7" sqref="N7"/>
    </sheetView>
  </sheetViews>
  <sheetFormatPr defaultColWidth="8.75833333333333" defaultRowHeight="13.5"/>
  <cols>
    <col min="1" max="1" width="7.25833333333333" style="3" customWidth="1"/>
    <col min="2" max="2" width="21.375" style="5" customWidth="1"/>
    <col min="3" max="3" width="19.125" customWidth="1"/>
    <col min="4" max="5" width="6.375" customWidth="1"/>
    <col min="6" max="6" width="10.3666666666667" style="3" customWidth="1"/>
    <col min="7" max="7" width="12.875" customWidth="1"/>
    <col min="8" max="8" width="10.25" customWidth="1"/>
    <col min="9" max="9" width="10.5" style="3" customWidth="1"/>
    <col min="10" max="10" width="14.625" customWidth="1"/>
    <col min="11" max="11" width="9.25" customWidth="1"/>
    <col min="12" max="12" width="25.375" customWidth="1"/>
  </cols>
  <sheetData>
    <row r="1" ht="6" customHeight="1" spans="1:2">
      <c r="A1" s="6"/>
      <c r="B1" s="7"/>
    </row>
    <row r="2" ht="39" customHeight="1" spans="1:12">
      <c r="A2" s="8" t="s">
        <v>0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1</v>
      </c>
      <c r="B4" s="12"/>
      <c r="C4" s="12"/>
      <c r="D4" s="13"/>
      <c r="E4" s="13"/>
      <c r="F4" s="13"/>
      <c r="G4" s="13"/>
      <c r="H4" s="13"/>
      <c r="I4" s="13"/>
      <c r="J4" s="26" t="s">
        <v>2</v>
      </c>
      <c r="K4" s="26"/>
      <c r="L4" s="26"/>
    </row>
    <row r="5" s="2" customFormat="1" ht="30" customHeight="1" spans="1:12">
      <c r="A5" s="14" t="s">
        <v>3</v>
      </c>
      <c r="B5" s="14" t="s">
        <v>4</v>
      </c>
      <c r="C5" s="14" t="s">
        <v>5</v>
      </c>
      <c r="D5" s="15" t="s">
        <v>6</v>
      </c>
      <c r="E5" s="16"/>
      <c r="F5" s="17"/>
      <c r="G5" s="15" t="s">
        <v>7</v>
      </c>
      <c r="H5" s="17"/>
      <c r="I5" s="14" t="s">
        <v>8</v>
      </c>
      <c r="J5" s="14" t="s">
        <v>9</v>
      </c>
      <c r="K5" s="14" t="s">
        <v>10</v>
      </c>
      <c r="L5" s="14" t="s">
        <v>11</v>
      </c>
    </row>
    <row r="6" s="3" customFormat="1" ht="20.1" customHeight="1" spans="1:12">
      <c r="A6" s="18"/>
      <c r="B6" s="18"/>
      <c r="C6" s="18"/>
      <c r="D6" s="19" t="s">
        <v>12</v>
      </c>
      <c r="E6" s="19" t="s">
        <v>13</v>
      </c>
      <c r="F6" s="19" t="s">
        <v>14</v>
      </c>
      <c r="G6" s="19" t="s">
        <v>14</v>
      </c>
      <c r="H6" s="19" t="s">
        <v>15</v>
      </c>
      <c r="I6" s="18"/>
      <c r="J6" s="18"/>
      <c r="K6" s="18"/>
      <c r="L6" s="18"/>
    </row>
    <row r="7" s="4" customFormat="1" ht="45" customHeight="1" spans="1:13">
      <c r="A7" s="20">
        <v>1</v>
      </c>
      <c r="B7" s="21" t="s">
        <v>16</v>
      </c>
      <c r="C7" s="22" t="s">
        <v>17</v>
      </c>
      <c r="D7" s="23"/>
      <c r="E7" s="23"/>
      <c r="F7" s="23">
        <v>452.81</v>
      </c>
      <c r="G7" s="23">
        <v>447.36</v>
      </c>
      <c r="H7" s="24"/>
      <c r="I7" s="23">
        <f>D7+E7+F7-G7</f>
        <v>5.44999999999999</v>
      </c>
      <c r="J7" s="23">
        <v>5.45</v>
      </c>
      <c r="K7" s="24">
        <v>98</v>
      </c>
      <c r="L7" s="24" t="s">
        <v>18</v>
      </c>
      <c r="M7" s="27"/>
    </row>
    <row r="8" s="4" customFormat="1" ht="45" customHeight="1" spans="1:13">
      <c r="A8" s="20">
        <v>2</v>
      </c>
      <c r="B8" s="21" t="s">
        <v>19</v>
      </c>
      <c r="C8" s="22" t="s">
        <v>17</v>
      </c>
      <c r="D8" s="23"/>
      <c r="E8" s="23"/>
      <c r="F8" s="23">
        <v>51.69</v>
      </c>
      <c r="G8" s="23">
        <v>51.69</v>
      </c>
      <c r="H8" s="24"/>
      <c r="I8" s="23">
        <f t="shared" ref="I8:I13" si="0">D8+E8+F8-G8</f>
        <v>0</v>
      </c>
      <c r="J8" s="23">
        <v>0</v>
      </c>
      <c r="K8" s="24">
        <v>98</v>
      </c>
      <c r="L8" s="24" t="s">
        <v>20</v>
      </c>
      <c r="M8" s="27"/>
    </row>
    <row r="9" s="4" customFormat="1" ht="45" customHeight="1" spans="1:13">
      <c r="A9" s="20">
        <v>3</v>
      </c>
      <c r="B9" s="21" t="s">
        <v>21</v>
      </c>
      <c r="C9" s="22" t="s">
        <v>17</v>
      </c>
      <c r="D9" s="23"/>
      <c r="E9" s="23"/>
      <c r="F9" s="23">
        <v>667</v>
      </c>
      <c r="G9" s="23">
        <v>608.520624</v>
      </c>
      <c r="H9" s="24"/>
      <c r="I9" s="23">
        <f t="shared" si="0"/>
        <v>58.479376</v>
      </c>
      <c r="J9" s="23">
        <v>58.479376</v>
      </c>
      <c r="K9" s="24">
        <v>99</v>
      </c>
      <c r="L9" s="24" t="s">
        <v>22</v>
      </c>
      <c r="M9" s="27"/>
    </row>
    <row r="10" s="4" customFormat="1" ht="45" customHeight="1" spans="1:13">
      <c r="A10" s="20">
        <v>4</v>
      </c>
      <c r="B10" s="21" t="s">
        <v>23</v>
      </c>
      <c r="C10" s="22" t="s">
        <v>17</v>
      </c>
      <c r="D10" s="23"/>
      <c r="E10" s="23"/>
      <c r="F10" s="23">
        <v>29.7</v>
      </c>
      <c r="G10" s="23">
        <v>29.7</v>
      </c>
      <c r="H10" s="24"/>
      <c r="I10" s="23">
        <f t="shared" si="0"/>
        <v>0</v>
      </c>
      <c r="J10" s="23">
        <v>0</v>
      </c>
      <c r="K10" s="24">
        <v>100</v>
      </c>
      <c r="L10" s="24" t="s">
        <v>24</v>
      </c>
      <c r="M10" s="27"/>
    </row>
    <row r="11" s="4" customFormat="1" ht="45" customHeight="1" spans="1:13">
      <c r="A11" s="20">
        <v>5</v>
      </c>
      <c r="B11" s="21" t="s">
        <v>25</v>
      </c>
      <c r="C11" s="22" t="s">
        <v>17</v>
      </c>
      <c r="D11" s="23"/>
      <c r="E11" s="23"/>
      <c r="F11" s="23">
        <v>110</v>
      </c>
      <c r="G11" s="23">
        <v>110</v>
      </c>
      <c r="H11" s="24"/>
      <c r="I11" s="23">
        <f t="shared" si="0"/>
        <v>0</v>
      </c>
      <c r="J11" s="23">
        <v>0</v>
      </c>
      <c r="K11" s="24">
        <v>98</v>
      </c>
      <c r="L11" s="24" t="s">
        <v>26</v>
      </c>
      <c r="M11" s="27"/>
    </row>
    <row r="12" s="4" customFormat="1" ht="45" customHeight="1" spans="1:13">
      <c r="A12" s="20">
        <v>6</v>
      </c>
      <c r="B12" s="21" t="s">
        <v>21</v>
      </c>
      <c r="C12" s="22" t="s">
        <v>17</v>
      </c>
      <c r="D12" s="23"/>
      <c r="E12" s="23"/>
      <c r="F12" s="23">
        <v>120</v>
      </c>
      <c r="G12" s="23">
        <v>120</v>
      </c>
      <c r="H12" s="24"/>
      <c r="I12" s="23">
        <f t="shared" si="0"/>
        <v>0</v>
      </c>
      <c r="J12" s="23">
        <v>0</v>
      </c>
      <c r="K12" s="24">
        <v>99</v>
      </c>
      <c r="L12" s="24" t="s">
        <v>22</v>
      </c>
      <c r="M12" s="27"/>
    </row>
    <row r="13" s="4" customFormat="1" ht="45" customHeight="1" spans="1:13">
      <c r="A13" s="20">
        <v>7</v>
      </c>
      <c r="B13" s="21" t="s">
        <v>27</v>
      </c>
      <c r="C13" s="22" t="s">
        <v>17</v>
      </c>
      <c r="D13" s="23"/>
      <c r="E13" s="23"/>
      <c r="F13" s="23">
        <v>2</v>
      </c>
      <c r="G13" s="23">
        <v>1.9499</v>
      </c>
      <c r="H13" s="24"/>
      <c r="I13" s="23">
        <f>F13-G13</f>
        <v>0.0501</v>
      </c>
      <c r="J13" s="23">
        <v>0.0501</v>
      </c>
      <c r="K13" s="24">
        <v>97</v>
      </c>
      <c r="L13" s="24" t="s">
        <v>28</v>
      </c>
      <c r="M13" s="27"/>
    </row>
    <row r="14" s="4" customFormat="1" ht="45" customHeight="1" spans="1:13">
      <c r="A14" s="20">
        <v>8</v>
      </c>
      <c r="B14" s="21" t="s">
        <v>29</v>
      </c>
      <c r="C14" s="22" t="s">
        <v>17</v>
      </c>
      <c r="D14" s="23"/>
      <c r="E14" s="23"/>
      <c r="F14" s="23">
        <v>5.7</v>
      </c>
      <c r="G14" s="23">
        <v>5.7</v>
      </c>
      <c r="H14" s="24"/>
      <c r="I14" s="23">
        <f>D14+E14+F14-G14</f>
        <v>0</v>
      </c>
      <c r="J14" s="23">
        <v>0</v>
      </c>
      <c r="K14" s="24">
        <v>96</v>
      </c>
      <c r="L14" s="24" t="s">
        <v>30</v>
      </c>
      <c r="M14" s="27"/>
    </row>
    <row r="15" s="4" customFormat="1" ht="45" customHeight="1" spans="1:13">
      <c r="A15" s="20">
        <v>9</v>
      </c>
      <c r="B15" s="21" t="s">
        <v>31</v>
      </c>
      <c r="C15" s="22" t="s">
        <v>17</v>
      </c>
      <c r="D15" s="23"/>
      <c r="E15" s="23"/>
      <c r="F15" s="23">
        <v>9.8</v>
      </c>
      <c r="G15" s="23">
        <v>0</v>
      </c>
      <c r="H15" s="24"/>
      <c r="I15" s="23">
        <v>9.8</v>
      </c>
      <c r="J15" s="23">
        <v>9.8</v>
      </c>
      <c r="K15" s="24">
        <v>67</v>
      </c>
      <c r="L15" s="24" t="s">
        <v>32</v>
      </c>
      <c r="M15" s="27"/>
    </row>
    <row r="16" ht="36" customHeight="1"/>
    <row r="19" spans="7:7">
      <c r="G19" s="25"/>
    </row>
  </sheetData>
  <mergeCells count="13">
    <mergeCell ref="A1:B1"/>
    <mergeCell ref="A2:L2"/>
    <mergeCell ref="A4:C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861111111111" bottom="0.472222222222222" header="0.511805555555556" footer="0.275"/>
  <pageSetup paperSize="9" scale="8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caiwu</cp:lastModifiedBy>
  <dcterms:created xsi:type="dcterms:W3CDTF">2020-04-13T05:45:00Z</dcterms:created>
  <cp:lastPrinted>2023-03-10T03:02:00Z</cp:lastPrinted>
  <dcterms:modified xsi:type="dcterms:W3CDTF">2024-05-16T02:17:29Z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D99E04930B33445BBEB966F7358E0FB9_12</vt:lpwstr>
  </property>
</Properties>
</file>