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Sheet1!$A$5:$H$521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<sst xmlns="http://schemas.openxmlformats.org/spreadsheetml/2006/main" count="1220" uniqueCount="449">
  <si>
    <t>附件7</t>
  </si>
  <si>
    <t>部门绩效自评结果公开汇总表</t>
  </si>
  <si>
    <t>主管部门：石家庄市卫生健康委员会</t>
  </si>
  <si>
    <t>单位：万元</t>
  </si>
  <si>
    <t>序号</t>
  </si>
  <si>
    <t>项目名称</t>
  </si>
  <si>
    <t>项目实施单位</t>
  </si>
  <si>
    <t>预算数
（调整后）</t>
  </si>
  <si>
    <t>执行数
（至2022年底）</t>
  </si>
  <si>
    <t>结余交回财政数</t>
  </si>
  <si>
    <t>自评得分</t>
  </si>
  <si>
    <t>自评结果应用意见</t>
  </si>
  <si>
    <t>计生特殊困难家庭“医养扶”专项经费</t>
  </si>
  <si>
    <t>石家庄市卫生健康委员会</t>
  </si>
  <si>
    <t>按照县级实际低保计划生育特殊家庭医疗减免优惠申报资金一次性下拨，2022年县级未申报低保家庭减免优惠，资金已被市财政收回。</t>
  </si>
  <si>
    <t>基层医疗卫生机构服务能力提升奖补资金</t>
  </si>
  <si>
    <t>社区首席专家工作室补助经费</t>
  </si>
  <si>
    <t>本年度因疫情期间，专家不能正常下沉社区，致使没达到预算资金标准。</t>
  </si>
  <si>
    <t>村卫生室基本药物制度补助</t>
  </si>
  <si>
    <t>按照《河北省执行中央2016 年村卫生室实 施国家基本药物制度专项补助资金项目实施 方案》(冀卫办基层函〔2016〕26 号) 三、 项目内容“ ……对县级行政区域内实施基本药物零差率销售的村卫生室，根据实际覆盖 乡村人口数，按照每人每年 8 元的标准安排 补助资金,用于村卫生室实施基本药物制度后，对在村卫生室执业的乡村医生的服务补偿 。”根据常住乡村人口数据实计算拨付368.86万元资金。</t>
  </si>
  <si>
    <t>出生缺陷防治项目经费</t>
  </si>
  <si>
    <t>预算执行率低的原因：由于疫情原因婚前医学检查、产前血清学筛查、无创筛查、耳聋基因筛查、新生儿疾病筛查都受到一定影响。并且2022年孕妇数量较上年减少15%，影响预算执行率。下一步整改措施：2023年已与市财政统筹安排项目资金，年初已拨付各县市区，提高预算执行率。</t>
  </si>
  <si>
    <t>计划生育奖扶特扶等专项补助</t>
  </si>
  <si>
    <t>基本公共卫生服务补助</t>
  </si>
  <si>
    <t>2022年“冀石通”平台升级改造资金</t>
  </si>
  <si>
    <t>2022年艾滋病综合防治经费</t>
  </si>
  <si>
    <t>2022年公立医院改革与高质量发展示范项目申报和疫情防控工作经费</t>
  </si>
  <si>
    <t>未进决赛，因此第二期资金未支付。</t>
  </si>
  <si>
    <t>2022年基本公共卫生服务市级补助资金-健康河北建设</t>
  </si>
  <si>
    <t>2022年基本公共卫生服务市级补助资金-健康素养促进</t>
  </si>
  <si>
    <t>按照合同约定，2023年6月份支付石家庄市电视台第二笔资金；受疫情影响，相关培训未开展，因此该部分资金未使用。下一步将提前谋划，加快资金支出进度。</t>
  </si>
  <si>
    <t>2022年基本公共卫生服务市级补助资金-老年健康与医养结合</t>
  </si>
  <si>
    <t>受疫情影响，督导检查次数减少，因此支出进度较低.</t>
  </si>
  <si>
    <t>2022年抗原自我检测一次性奖励资金</t>
  </si>
  <si>
    <t>该项目按照市民自报自测抗原为阳性的数量奖励，无人申报，因此该项目未支出。</t>
  </si>
  <si>
    <t>2022年省级卫生人才队伍建设补助资金</t>
  </si>
  <si>
    <t>2022年卫生下乡对口支援补助资金</t>
  </si>
  <si>
    <t>2022年医学重点学科建设补助资金</t>
  </si>
  <si>
    <t>2022年疫情防控信息化系统移动端程序开发升级项目补助资金</t>
  </si>
  <si>
    <t>2022年疫情防控信息网络平台短信平台费用</t>
  </si>
  <si>
    <t>按照实际发送短信条数以0.0397元/条的价格据实结算。</t>
  </si>
  <si>
    <t>2022年中央财政医疗救助补助资金（疾病应急救助）</t>
  </si>
  <si>
    <t>2022年中央基本公共卫生服务补助资金-健康素养促进健康河北</t>
  </si>
  <si>
    <t>无烟党政机关及无烟学校、无烟医疗机构培训由于疫情未开展，因此该部分预算资金未支出，执行率较低；下一年将提前谋划，按计划支出。</t>
  </si>
  <si>
    <t>2022年中央基本公共卫生服务补助资金-老年健康与医养结合服务</t>
  </si>
  <si>
    <t>受疫情影响，当年培训未开展，因此该笔资金未支出，导致支出率较低；资金已结转至2023年，计划4月底前完成培训，5月底前完成资金支付。</t>
  </si>
  <si>
    <t>2022年中央基本公共卫生服务补助资金-脱贫地区儿童营养改善</t>
  </si>
  <si>
    <t>预算执行率低的原因：由于2022年省级也下达项目资金389.2万，22年省实施方案中我市任务数较上年减少12%，影响项目预算执行率。下一步整改措施：2023年统筹安排项目资金使用，提高预算执行率。</t>
  </si>
  <si>
    <t>2022年中央计划生育补助资金</t>
  </si>
  <si>
    <t>2022年中央医疗服务与保障能力提升（中医药事业传承与发展部分）补助资金</t>
  </si>
  <si>
    <t>2022年中医药事业发展补助资金</t>
  </si>
  <si>
    <t>爱国卫生运动及卫生城创建巩固工作经费</t>
  </si>
  <si>
    <t>因疫情原因，外出对标学习以及现场会和培训工作没有能够如期安排，导致资金有结余。</t>
  </si>
  <si>
    <t>保健对象医疗保健经费</t>
  </si>
  <si>
    <t>创建全国婴幼儿照护示范城市经费</t>
  </si>
  <si>
    <t>互联网医疗建设（一期）项目</t>
  </si>
  <si>
    <t>计划生育家庭意外伤害保险</t>
  </si>
  <si>
    <t>自2016年国家计生政策调整，18周岁以下的农村及城镇低保家庭的独生子女家庭逐年减少，致使符合补助条件的户数减少，补贴资金支出减少。以后降低预算。</t>
  </si>
  <si>
    <t>计划生育救助公益金及特殊家庭再生育援助经费</t>
  </si>
  <si>
    <t>市级计划生育特殊家庭一次性救助、再生育援助按各县（市、区）实际上报人数一次性拨付，2022年应支出163.5万元；市卫生健康委“计划生育救助公益金”账户余额61.905089万元、省级提前下达计划生育服务补助资金9.49万元，市级预算实际支出   92.104911万元，导致支出率较低。</t>
  </si>
  <si>
    <t>全民核酸检测信息系统升级项目</t>
  </si>
  <si>
    <t>石家庄市电子测温人脸识别信息系统建设项目补助资金</t>
  </si>
  <si>
    <t>提前下达2022年省级公共卫生服务（基本公共卫生服务部分）补助资金--督导考核</t>
  </si>
  <si>
    <t>2022年因新冠疫情原因，组织安排各项目进行了线上核查。下一步，组织各项目专家进行实地督导考核。</t>
  </si>
  <si>
    <t>提前下达2022年省级公共卫生服务（基本公共卫生服务部分）补助资金--脱贫地区儿童营养改善</t>
  </si>
  <si>
    <t>预算执行率低的原因：由于2022年中央也下达项目资金111.14万，22年任务数较上年减少12%，分娩量也较上年有所减少，影响了项目预算执行率。下一步整改措施：2023年统筹安排项目资金使用，提高预算执行率。</t>
  </si>
  <si>
    <t>提前下达2022年省级公共卫生服务（基本公共卫生服务部分）补助资金--增补叶酸预防神经管缺陷</t>
  </si>
  <si>
    <t>预算执行率低的原因：由于2022年中央也下达项目资金121.74万，并且分娩量较上年有所减少，影响项目预算执行率。下一步整改措施：2023年统筹安排项目资金使用，提高预算执行率。</t>
  </si>
  <si>
    <t>提前下达2022年省级公共卫生服务（其他公共卫生部分）补助资金--出生缺陷综合防治</t>
  </si>
  <si>
    <t>预算执行率低的原因：由于疫情原因我市培训都是以线上会议形式召开，影响项目预算执行率。下一步整改措施：2023年统筹安排项目资金使用，提高预算执行率。</t>
  </si>
  <si>
    <t>提前下达2022年省级计划生育服务补助资金--计划生育专项活动</t>
  </si>
  <si>
    <t>提前下达2022年医疗救助补助资金（疾病应急救助部分）</t>
  </si>
  <si>
    <t>提前下达2022年中央医疗服务与保障能力提升（卫生健康人才培养）补助资金--住院医师规范化培训</t>
  </si>
  <si>
    <t>提前下达2022年重大传染病防控经费--艾滋病防治</t>
  </si>
  <si>
    <t>下达2021年信息化建设项目补助资金</t>
  </si>
  <si>
    <t>血液透析专用医疗物资耗材购置资金</t>
  </si>
  <si>
    <t>中央提前下达2022年基本公共卫生服务补助资金--健康河北</t>
  </si>
  <si>
    <t>中央提前下达2022年基本公共卫生服务补助资金--卫生健康项目监管</t>
  </si>
  <si>
    <t>受疫情影响，督导考核次数减少，因此支出率较低。</t>
  </si>
  <si>
    <t>中央提前下达2022年基本公共卫生服务补助资金--增补叶酸预防神经管缺陷</t>
  </si>
  <si>
    <r>
      <rPr>
        <sz val="12"/>
        <rFont val="仿宋_GB2312"/>
        <charset val="134"/>
      </rPr>
      <t>中央提前下达2022年基本公共卫生服务补助资金--职业病防治资金</t>
    </r>
    <r>
      <rPr>
        <sz val="12"/>
        <rFont val="Arial"/>
        <charset val="134"/>
      </rPr>
      <t xml:space="preserve">											</t>
    </r>
  </si>
  <si>
    <t>2022年160万预算是2021年底，中央提前批资金下达后，要求按照2021的资金使用情况上报资金使用方案。由于国家的项目方案没有下达，就根据2021年度与2020年度的资金增长量上报了160万元。在2022年6月17号，省财政厅下发了《2022年中央资金公共卫生服务（基本公共卫生服务部分）补助资金预算的通知》本项目共计拨款171.5万元，按照文件规定其中134.4万元的采样及实验室检测资金和市级卫健委质量控制资金留市卫健委使用，其余27.1万元划拨市疾控使用。由于新冠肺炎疫情防控的原因，不能到各县市区进行督导和现场质量控制，因此10万元的督导和质量控制费用使用率很低。没有使用资金已按要求上交财政。</t>
  </si>
  <si>
    <t>中央提前下达2022年医疗服务与保障能力提升（医疗卫生机构能力建设）--职业病诊断机构能力提升补助资金</t>
  </si>
  <si>
    <t>中央提前下达2022年医疗服务与保障能力提升（中医药事业传承与发展部分）补助资金--基于重点研究室研究领域的中医临床疗效提升项目</t>
  </si>
  <si>
    <t>办公设备购置</t>
  </si>
  <si>
    <t>党组织活动经费</t>
  </si>
  <si>
    <t>2022年因疫情影响，多项党组织活动未能按预算安排开展，导致预算执行率较低；在2023年将严格按照预算安排，开展各项活动，合理支出各项费用。</t>
  </si>
  <si>
    <t>工作场地租赁费</t>
  </si>
  <si>
    <t>受疫情影响，部分活动转为线上进行或推迟、取消，因此预算执行率较低。</t>
  </si>
  <si>
    <t>公务用车租赁费</t>
  </si>
  <si>
    <t>受疫情影响，督导考核次数减少，因此支出进度较低。</t>
  </si>
  <si>
    <t>文件资料印刷费</t>
  </si>
  <si>
    <t>年末受疫情影响，大部分印刷费用结算未及时结算，支出率较低；下一年将提前谋划，按时支出。</t>
  </si>
  <si>
    <t>业务办公系统维护费</t>
  </si>
  <si>
    <t>业务培训费</t>
  </si>
  <si>
    <t>受疫情影响，培训多改为线上培训，因此支出率较低；下一年将按照培训计划加快执行。</t>
  </si>
  <si>
    <t>业务咨询委托费</t>
  </si>
  <si>
    <t>受疫情影响，当年应急演练未开展，因此该笔资金未支出，导致支出率较低；下一年将提前谋划，严格按照合同进度支付。</t>
  </si>
  <si>
    <t>专用材料购置经费</t>
  </si>
  <si>
    <t>受疫情影响，当年应急演练未开展，因此该部分材料购置费未使用。</t>
  </si>
  <si>
    <t>2021年1-2月份中央一线医务人员临时性工作补助资金</t>
  </si>
  <si>
    <t>石家庄市人民医院</t>
  </si>
  <si>
    <t>2021年省级卫生健康人才队伍建设补助资金</t>
  </si>
  <si>
    <t>部分资金未能支出，财政已于年底收走；下次加快资金支出进度，督促科室跑办手续，减少此类情况发生。</t>
  </si>
  <si>
    <t>2021年中央医疗服务与保障能力提升[卫生健康人才培养]补助资金</t>
  </si>
  <si>
    <t>2022年公立医院药品、耗材零差率销售补助资金</t>
  </si>
  <si>
    <t>2022年基本公共服务市级补助资金</t>
  </si>
  <si>
    <t>2022年派驻休干所医务人员补助资金</t>
  </si>
  <si>
    <t>2022年省级新冠肺炎重症救治床位补助经费</t>
  </si>
  <si>
    <t>2022年医疗惠民工程补助资金</t>
  </si>
  <si>
    <t>2022年中央基本公共卫生服务补助资金</t>
  </si>
  <si>
    <t>2022年中央医疗服务与保障能力提升（公立医院综合改革）补助资金</t>
  </si>
  <si>
    <t>2022年中医药事业发展市级补助资金</t>
  </si>
  <si>
    <t>2022年住院医师规范化培训补助资金</t>
  </si>
  <si>
    <t>车辆 购置经费</t>
  </si>
  <si>
    <t>范西路院区检查及环境能力提升项目</t>
  </si>
  <si>
    <t>范西路院区检查及环境能力提升项目2022年债券付息</t>
  </si>
  <si>
    <t>范西路院区检查及环境能力提升项目2022年债券付息服务费</t>
  </si>
  <si>
    <t>工程建设及大型修缮资金</t>
  </si>
  <si>
    <t>国家区域医疗中心合作项目年度管理费用</t>
  </si>
  <si>
    <t>河北省重症肌无力研究重点实验室改造项目2022年债券付息</t>
  </si>
  <si>
    <t>河北省重症肌无力研究重点实验室改造项目2022年债券付息服务费</t>
  </si>
  <si>
    <t>河北省重症肌无力医院建设</t>
  </si>
  <si>
    <t>部分资金结转到下一年度继续支付；2023年将加快债券资金支付进度，催促相关人员抓紧办理设备验收付款手续。</t>
  </si>
  <si>
    <t>河北省重症肌无力医院建设项目2022年债券付息</t>
  </si>
  <si>
    <t>河北省重症肌无力医院建设项目2022年债券付息服务费</t>
  </si>
  <si>
    <t>基础设施建设及应急维修改造</t>
  </si>
  <si>
    <t>石家庄市第一医院检验检查能力提升工程项目2022年债券付息</t>
  </si>
  <si>
    <t>石家庄市第一医院检验检查能力提升工程项目2022年债券付息服务费</t>
  </si>
  <si>
    <t>提前下达2021年省级公共卫生服务补助资金</t>
  </si>
  <si>
    <t>提前下达2022年省级医改补助经费</t>
  </si>
  <si>
    <t>提前下达2022年中医药事业传承与发展省级补助资金</t>
  </si>
  <si>
    <t>托管方舱医院运行费用</t>
  </si>
  <si>
    <t>新冠肺炎疫情防控期间补助资金</t>
  </si>
  <si>
    <t>新冠疫情防控补助资金</t>
  </si>
  <si>
    <t>新院区二期手术室改造项目</t>
  </si>
  <si>
    <t>新院区手术室建设已经完成，剩余债券资金已经结转至下一年度；2023年将加快项目建设，加快尾款付款，督促相关科室及责任人完成支出。</t>
  </si>
  <si>
    <t>新院区二期手术室改造项目2022年债券付息</t>
  </si>
  <si>
    <t>新院区二期手术室改造项目2022年债券付息服务费</t>
  </si>
  <si>
    <t>信息化建设及升级改造资金</t>
  </si>
  <si>
    <t>医疗惠民经费</t>
  </si>
  <si>
    <t>中央提前下达2022年医疗服务与保障能力提升补助资金(公立医院综合改革）</t>
  </si>
  <si>
    <t>中央提前下达2022年医疗服务与保障能力提升补助资金（卫生健康人才培养）</t>
  </si>
  <si>
    <t>中央提前下达2022年重大传染病防控经费</t>
  </si>
  <si>
    <t>业务广告宣传费</t>
  </si>
  <si>
    <t>业务培训经费</t>
  </si>
  <si>
    <t>一般设备购置</t>
  </si>
  <si>
    <t>医院信息化项目运行维护经费</t>
  </si>
  <si>
    <t>专用材料购置</t>
  </si>
  <si>
    <t>专用设备购置经费</t>
  </si>
  <si>
    <t>专用设备维修费</t>
  </si>
  <si>
    <t>石家庄市第二医院</t>
  </si>
  <si>
    <t>河北省糖尿病基础医学研究重点实验室</t>
  </si>
  <si>
    <t>京津冀医疗一体化建设经费</t>
  </si>
  <si>
    <t>项目已完成，但缺乏往年预算执行的分析，今后预算提高精准度和执行率。</t>
  </si>
  <si>
    <t>石家庄市口腔医院（石家庄市第二医院东院）改建项目</t>
  </si>
  <si>
    <t>石家庄市口腔医院（石家庄市第二医院东院）改建项目债券服务费</t>
  </si>
  <si>
    <t>石家庄市口腔医院（石家庄市第二医院东院）改建项目债券付息</t>
  </si>
  <si>
    <t>石家庄市口腔医院（石家庄市第二医院东院区）改建项目债券付息服务费2</t>
  </si>
  <si>
    <t>石家庄市口腔医院[石家庄市第二医院东院区]改建项目债券2021</t>
  </si>
  <si>
    <t>石家庄市糖尿病精准诊疗技术创新中心绩效后补助经费</t>
  </si>
  <si>
    <t>提取医疗风险基金</t>
  </si>
  <si>
    <t>维修维护改造经费</t>
  </si>
  <si>
    <t>新华医疗集团建设经费</t>
  </si>
  <si>
    <t>我单位作为牵头单位，需征求区政府批复后进行。</t>
  </si>
  <si>
    <t>信息化升级改造经费</t>
  </si>
  <si>
    <t>业务宣传经费</t>
  </si>
  <si>
    <t>加大宣传力度，做好工作计划，按时完成项目计划。</t>
  </si>
  <si>
    <t>医院学科建设经费</t>
  </si>
  <si>
    <t>中央提前下达2022年基本公共卫生服务补助资金</t>
  </si>
  <si>
    <t>疫情影响，导致项目手续滞后，资金未支付。</t>
  </si>
  <si>
    <t>办公设备购置费</t>
  </si>
  <si>
    <t>信息化项目运行维护经费</t>
  </si>
  <si>
    <t>专用设备维修维护经费</t>
  </si>
  <si>
    <t>石家庄市第三医院</t>
  </si>
  <si>
    <t>办公设备购置费用</t>
  </si>
  <si>
    <t>受2022年新冠疫情影响，导致我院自有资金购置的办公设备较年初预算有所减少。今后我院将进一步做好规划，在做好各项保障工作的情况下，努力提高预算执行率。</t>
  </si>
  <si>
    <t>创伤救治中心项目2022年债券付息</t>
  </si>
  <si>
    <t>受2022年新冠疫情影响，我院部分党组织活动受到影响，导致预算执行率不理想。今后我院将进一步做好规划，在做好各项保障工作的情况下，努力提高预算执行率。</t>
  </si>
  <si>
    <t>发热门诊、重症IUC病房及手术室项目2022年债券付息</t>
  </si>
  <si>
    <t>防疫工程项目2022年债券付息</t>
  </si>
  <si>
    <t>商业银行借款还本付息</t>
  </si>
  <si>
    <t>食堂运转费用</t>
  </si>
  <si>
    <t>医学类学生住宿场所租赁经费</t>
  </si>
  <si>
    <t>由于我院院区变动，租赁场地较年初减少，导致年底执行数较年初有所降低。今后我院将进一步做好规划，在做好各项保障工作的情况下，努力提高预算执行率。</t>
  </si>
  <si>
    <t>医院信息化建设经费</t>
  </si>
  <si>
    <t>受2022年新冠疫情影响，我院信息化建设受到一定影响，导致预算执行率不理想。今后我院将进一步做好规划，在做好各项保障工作的情况下，努力提高预算执行率。</t>
  </si>
  <si>
    <t>医院业务广告宣传经费</t>
  </si>
  <si>
    <t>受2022年新冠疫情影响，我院部分宣传活动暂缓实施，导致预算执行率不理想。今后我院将进一步做好规划，在做好各项保障工作的情况下，努力提高预算执行率。</t>
  </si>
  <si>
    <t>医院专用材料购置经费（药品，卫材，其他材料）</t>
  </si>
  <si>
    <t>受2022年新冠肺炎疫情等原因影响，导致我院增加部分疫情物资储备</t>
  </si>
  <si>
    <t>政府债券付息服务费</t>
  </si>
  <si>
    <t>项目实施节约了财政资金，结余资金已于年底上缴财政。</t>
  </si>
  <si>
    <t>专用设备购置费用</t>
  </si>
  <si>
    <t>受2022年新冠疫情影响，自有资金购置的专用设备较年初预算有所减少。今后我院将进一步做好规划，在做好各项保障工作的情况下，努力提高预算执行率。</t>
  </si>
  <si>
    <t>石家庄市第四医院</t>
  </si>
  <si>
    <t>项目包含住院医师规范化培训资金，资金用途为学员生活补贴，按学年支付。</t>
  </si>
  <si>
    <t>5A级档案馆建设资金</t>
  </si>
  <si>
    <t>5A级档案馆已按照项目计划完成建设，并经初步验收，符合标准。下一步将加快支出进度，保证项目按计划进行。</t>
  </si>
  <si>
    <t>受疫情影响，项目执行未达到预期。下一年按计划执行。</t>
  </si>
  <si>
    <t>德促贷款利息及承诺费等</t>
  </si>
  <si>
    <t>二类疫苗购置经费</t>
  </si>
  <si>
    <t>纺织品及房屋租赁经费</t>
  </si>
  <si>
    <t>广告宣传经费</t>
  </si>
  <si>
    <t>其他材料购置经费</t>
  </si>
  <si>
    <t>人才引进与培训经费</t>
  </si>
  <si>
    <t>谈固院区基建项目尾款等费用支出</t>
  </si>
  <si>
    <t>提前下达2021年中央医疗服务与保障能力提升[卫生健康人才培养培训]</t>
  </si>
  <si>
    <t>信息化软件购置更新费</t>
  </si>
  <si>
    <t>药品购置经费</t>
  </si>
  <si>
    <t>医生助理外包项目经费</t>
  </si>
  <si>
    <t>院区装修改造及生殖实验室改造</t>
  </si>
  <si>
    <t>孕产妇营养餐经费</t>
  </si>
  <si>
    <t>党组织活动经费按照日常公用经费的3%足额提取，党员活动按计划进行，但受疫情影响，活动规模及形式变化，费用减少。下一步将继续按照年初计划开展党员活动，提高党员积极性。</t>
  </si>
  <si>
    <t>石家庄市第五医院</t>
  </si>
  <si>
    <t>2021年6-12月新冠肺炎疫情防控期间补助资金</t>
  </si>
  <si>
    <t>2022年艾滋病综合防治示范区建设补助资金</t>
  </si>
  <si>
    <t>疫情原因， 我院数次停诊，造成多项业务无法及时开展，项目资金已结转，将在2023年加快支出进度。</t>
  </si>
  <si>
    <t>2022年传染病应急救治中心建设项目</t>
  </si>
  <si>
    <t>疫情原因， 我院数次停诊，造成多项业务无法及时开展，将在2023年加快支出进度。</t>
  </si>
  <si>
    <t>疫情原因，开诊天数不足一半，将在2023年加快支出进度。</t>
  </si>
  <si>
    <t>病房楼门窗改造工程</t>
  </si>
  <si>
    <t>公立医院公共卫生服务补助</t>
  </si>
  <si>
    <t>口腔科及皮肤性病科业务用房装修改造工程</t>
  </si>
  <si>
    <t>扩建病房楼日元贷款归还本息资金</t>
  </si>
  <si>
    <t>门诊医技及应急救援综合楼建设工程尾款</t>
  </si>
  <si>
    <t>内镜诊疗能力改造提升项目-病房楼改造工程款</t>
  </si>
  <si>
    <t>疫情原因，我院数次封闭停诊，造成进度缓慢，将在2023年加快支付进度。</t>
  </si>
  <si>
    <t>内镜诊疗能力改造提升项目-病房楼改造工程手续费及利息</t>
  </si>
  <si>
    <t>水电维修及保洁物业经费</t>
  </si>
  <si>
    <t>提前下达2022年省级公共卫生服务（其他公共卫生部分）补助资金</t>
  </si>
  <si>
    <t>疫情原因，我院数次封闭停诊，造成无法外出督导培训，将在2023年加紧支付进度。</t>
  </si>
  <si>
    <t>新冠肺炎患者康复费用补助资金</t>
  </si>
  <si>
    <t>新冠疫情定点医院1-11月运行补助</t>
  </si>
  <si>
    <t>新冠疫情定点医院2022年1-7月运行补助</t>
  </si>
  <si>
    <t>一次性绩效工资资金</t>
  </si>
  <si>
    <t>疫情原因，我院数次封闭停诊，造成无法开展优惠活动，将在2023年完成活动举办。</t>
  </si>
  <si>
    <t>医疗设备购置经费</t>
  </si>
  <si>
    <t>疫情原因，我院数次停诊，造成预计购买128层螺旋CT约计1500万元，未能及时购买。将在2023年完成设备订购工作。</t>
  </si>
  <si>
    <t>医院被服洗涤经费</t>
  </si>
  <si>
    <t>疫情原因，我院数次封闭停诊，造成多项业务未能如期开展，2023年将按日常运行，及时支出。</t>
  </si>
  <si>
    <t>重症监护病区建设工程</t>
  </si>
  <si>
    <t>重症监护病区建设—医用气体工程</t>
  </si>
  <si>
    <t>卫生材料购置</t>
  </si>
  <si>
    <t>药品购置</t>
  </si>
  <si>
    <t>一般设备维修维保费</t>
  </si>
  <si>
    <t>医院信息化系统升级改造</t>
  </si>
  <si>
    <t>专用设备维修维保费</t>
  </si>
  <si>
    <t>总务材料购置</t>
  </si>
  <si>
    <t>石家庄市中医院</t>
  </si>
  <si>
    <t>疫情影响，无法按照正常计划外出。</t>
  </si>
  <si>
    <t>资金下达较晚，受疫情影响无法外出培训，以及发表论文周期较长。</t>
  </si>
  <si>
    <t>第三方外检经费</t>
  </si>
  <si>
    <t>工程装修改造资金</t>
  </si>
  <si>
    <t>国家区域医疗中心合作年度管理费用</t>
  </si>
  <si>
    <t>受疫情影响无法外出学习以及论文发表时间较长。</t>
  </si>
  <si>
    <t>药品和卫生材料购置经费</t>
  </si>
  <si>
    <t>疫情影响无法招标。</t>
  </si>
  <si>
    <t>医疗消毒经费</t>
  </si>
  <si>
    <t>医院信息化建设资金</t>
  </si>
  <si>
    <t>中央提前下达2022年医疗服务与保障能力提升（中医药事业传承与发展部分）补助资金</t>
  </si>
  <si>
    <t>受疫情影响，个别活动未能按照计划进行。</t>
  </si>
  <si>
    <t>中医药传承创新工程项目归还利息手续费</t>
  </si>
  <si>
    <t>中医药传承创新工程项目归还利息资金</t>
  </si>
  <si>
    <t>中医药传承创新项目</t>
  </si>
  <si>
    <t>中医药传承创新项目建设资金</t>
  </si>
  <si>
    <t>主要先花费财政资金。</t>
  </si>
  <si>
    <t>中医药诊疗服务能力提升改造建设项目政府债券服务费</t>
  </si>
  <si>
    <t>中医药诊疗服务能力提升改造建设项目政府债券利息</t>
  </si>
  <si>
    <t>专硕并轨及本科教学经费</t>
  </si>
  <si>
    <t>受疫情影响，个别工作完成程度稍显滞后。</t>
  </si>
  <si>
    <t>受疫情影响，采购手续履行滞后。</t>
  </si>
  <si>
    <t>受疫情影响，活动开展较晚。</t>
  </si>
  <si>
    <t>受疫情影响资金支出较慢。</t>
  </si>
  <si>
    <t>商业银行借款</t>
  </si>
  <si>
    <t>商业银行借款付息</t>
  </si>
  <si>
    <t>食堂支出</t>
  </si>
  <si>
    <t>医疗风险基金</t>
  </si>
  <si>
    <t>2021年第四季度贫困严重精神障碍患者“零负担”补助资金</t>
  </si>
  <si>
    <t>石家庄市第八医院</t>
  </si>
  <si>
    <t>2022年第一季度贫困严重精神障碍患者零负担补助资金</t>
  </si>
  <si>
    <t>2022年社会心理服务体系建设补助资金</t>
  </si>
  <si>
    <t>受疫情影响，项目未能全部完成。</t>
  </si>
  <si>
    <t>药占比环比上升，原因为受疫情影响，为保障精神障碍患者规律服药，医院开展为患者寄药服务，患者的常规检查均在患者所在县市区完成。2023年我院严格按照诊察流程规范开展诊疗，严控诊疗质量。</t>
  </si>
  <si>
    <t>被服洗涤经费</t>
  </si>
  <si>
    <t>创建卫生城市及生活垃圾分类经费</t>
  </si>
  <si>
    <t>受新冠疫情影响，党员支援方舱疫情防治、预检分诊、院内消毒等工作，未能正常开展党组织活动。</t>
  </si>
  <si>
    <t>电梯改造经费</t>
  </si>
  <si>
    <t>受疫情影响，该项目未实施。已列入2023年预算。</t>
  </si>
  <si>
    <t>房屋等日常维修经费</t>
  </si>
  <si>
    <t>受疫情影响，医院房屋日常维修大部分为单位自己应急性的简单维修。专业维修已列入2023年预算。</t>
  </si>
  <si>
    <t>供热管网建设费</t>
  </si>
  <si>
    <t>受疫情影响，供热管网工程不能正常开展。已列入预算。</t>
  </si>
  <si>
    <t>科研项目经费</t>
  </si>
  <si>
    <t>门诊楼、病房楼及院内保洁经费</t>
  </si>
  <si>
    <t>受年底新冠疫情影响，保洁费于2023年支出。</t>
  </si>
  <si>
    <t xml:space="preserve">贫困严重精神障碍患者零负担救助资金  </t>
  </si>
  <si>
    <t>食堂运转经费</t>
  </si>
  <si>
    <t>室内环境及管线改造</t>
  </si>
  <si>
    <t>受疫情影响，该项目未能实施。已重新列入2023年预算。</t>
  </si>
  <si>
    <t>水箱改造经费</t>
  </si>
  <si>
    <t>医院2022年发生医疗事故赔偿，导致年度医疗保险上调。已调整2023年预算金额。</t>
  </si>
  <si>
    <t>通过第三方运营保障方舱正常运转。</t>
  </si>
  <si>
    <t>卫生材料购置经费</t>
  </si>
  <si>
    <t>受疫情影响，医院预算医疗收入未达到预期，耗材支出相应降低。</t>
  </si>
  <si>
    <t>污水处理站改造</t>
  </si>
  <si>
    <t>污水处理站社会化运营经费</t>
  </si>
  <si>
    <t>2023年预算已调整。</t>
  </si>
  <si>
    <t>物业维修维保经费</t>
  </si>
  <si>
    <t>消防器材等维保费</t>
  </si>
  <si>
    <t>心理危机干预经费</t>
  </si>
  <si>
    <t>受疫情影响，医院预算医疗收入未达到预期，药品支出相应降低。</t>
  </si>
  <si>
    <t>医技综合楼建设暨服务能力提升项目</t>
  </si>
  <si>
    <t>该项目已整体移交至市代建中心，导致项目资金未支出。</t>
  </si>
  <si>
    <t>医院租赁房屋费用</t>
  </si>
  <si>
    <t>受疫情影响，为保障精神障碍患者规律服药，医院开展为患者寄药服务，患者的常规检查均在患者所在县市区完成，导致药占比未达标。</t>
  </si>
  <si>
    <t>重性精神疾病管理项目经费</t>
  </si>
  <si>
    <t>专用材料购置费</t>
  </si>
  <si>
    <t>受疫情影响，医院原定采购计划未执行。</t>
  </si>
  <si>
    <t>专用设备维护费</t>
  </si>
  <si>
    <t>信息化项目运行维护费</t>
  </si>
  <si>
    <t>2022年藁城隔离区工作专班慰问资金</t>
  </si>
  <si>
    <t>石家庄市卫生监督局</t>
  </si>
  <si>
    <t>2022年藁城隔离区工作专班用餐及日常办公经费的通知</t>
  </si>
  <si>
    <t>2022年集中供热改造经费</t>
  </si>
  <si>
    <t>2022年中央基本公共卫生服务补助资金-食品安全标准跟踪评价</t>
  </si>
  <si>
    <t>2022年中央基本公共卫生服务补助资金-卫生应急队伍运维保障</t>
  </si>
  <si>
    <t>突发卫生应急事件处置、物资储备经费</t>
  </si>
  <si>
    <t>卫生监督信息、普法宣传经费</t>
  </si>
  <si>
    <t>卫生监督执法及行政后勤辅助人员劳务费用</t>
  </si>
  <si>
    <t>卫生应急综合楼业务楼运行经费</t>
  </si>
  <si>
    <t>物业及消防监控经费</t>
  </si>
  <si>
    <t>消防设施及电梯配件更换维修经费</t>
  </si>
  <si>
    <t>电梯运行费</t>
  </si>
  <si>
    <t>公务用车租赁</t>
  </si>
  <si>
    <t>石家庄市妇幼保健院</t>
  </si>
  <si>
    <t>2022年首都儿科研究所附属儿童医院石家庄医院共建费用</t>
  </si>
  <si>
    <t>项目资金22.65万元包含免费实施避孕手术18.65万元、卫生应急队伍建设4万元。其中免费实施避孕手术项目支付2.5万元，该项目尚未实施完毕。预计2023年6月前完成</t>
  </si>
  <si>
    <t>安全生产培训经费</t>
  </si>
  <si>
    <t>受疫情影响，2022年度部分维保费未能及时结算，导致2022年度预算使用率较低，2023年将逐步恢复正常</t>
  </si>
  <si>
    <t>车辆购置经费</t>
  </si>
  <si>
    <t>回购租赁车辆一台，车价降低</t>
  </si>
  <si>
    <t>党建活动经费</t>
  </si>
  <si>
    <t>受疫情原因医护奋战一线，无法开展学习培训等相关党建活动.</t>
  </si>
  <si>
    <t>第三方外检及质检费</t>
  </si>
  <si>
    <t>受疫情影响，外检项目未完成核对。2023年及时核对</t>
  </si>
  <si>
    <t>石家庄市儿童医院（石家庄市妇幼保健院）防疫工程项目2022年债券手续费</t>
  </si>
  <si>
    <t>石家庄市儿童医院（市妇幼保健院）防疫工程项目2022年债券付息</t>
  </si>
  <si>
    <t>提前下达2022年省级公共卫生服务（基本公共卫生服务部分）补助资金</t>
  </si>
  <si>
    <t>提取医疗风险金及坏账准备</t>
  </si>
  <si>
    <t>委托业务费</t>
  </si>
  <si>
    <t>受新冠疫情影响，部分业务未开展</t>
  </si>
  <si>
    <t>年初预算按医疗收入比例计算，全年医疗收入未达到预期目标。</t>
  </si>
  <si>
    <t>受疫情影响，部分业务未按期执行。下年业务陆续恢复正常。</t>
  </si>
  <si>
    <t>新建石家庄市儿童医院（市妇幼保健院）债券付息服务费项目</t>
  </si>
  <si>
    <t>项目未实施</t>
  </si>
  <si>
    <t>新建石家庄市儿童医院（市妇幼保健院）债券付息项目</t>
  </si>
  <si>
    <t>医疗设备购置</t>
  </si>
  <si>
    <t>医院被服洗涤费</t>
  </si>
  <si>
    <t>受疫情影响，洗涤业务受影响。</t>
  </si>
  <si>
    <t>医院广告宣传经费</t>
  </si>
  <si>
    <t>医院信息化建设及维护费</t>
  </si>
  <si>
    <t>疫情期间，疫情防控是医院工作重点，工程师未能及时到位，项目开展暂缓。2023年工作逐步恢复正常。</t>
  </si>
  <si>
    <t>中央2022年医疗服务与保障能力提升（医疗卫生机构能力建设）补助资金</t>
  </si>
  <si>
    <t>专业设备维修费</t>
  </si>
  <si>
    <t>总务材料购置费</t>
  </si>
  <si>
    <t>120指挥调度机房物理环境改造项目</t>
  </si>
  <si>
    <t>石家庄市急救中心</t>
  </si>
  <si>
    <t>受疫情影响，无法组织人员集中培训。</t>
  </si>
  <si>
    <t>2022年紧急采购防护消杀物资资金</t>
  </si>
  <si>
    <t>2022年疫情防控防护消杀物资购置资金</t>
  </si>
  <si>
    <t>2022年疫情救治转运培训演练室及救治转运资料档案库建设资金</t>
  </si>
  <si>
    <t>受疫情影响，施工进度受阻，无法按期完工，目前工程正在进行中。</t>
  </si>
  <si>
    <t>2022年疫情转运指挥调度中心管道及物资储备库修缮资金</t>
  </si>
  <si>
    <t>项目完工并决算评审，预留部分质保金。</t>
  </si>
  <si>
    <t>2022年应急通讯指挥车购置资金</t>
  </si>
  <si>
    <t>办公场所运维费</t>
  </si>
  <si>
    <t>冬奥会医疗保障设备物资购置资金</t>
  </si>
  <si>
    <t>购置过氧化氢及配套设施清算资金</t>
  </si>
  <si>
    <t>急救车司机及行政后勤保障人员劳务费用</t>
  </si>
  <si>
    <t>相关人员社会保险据实结算实报实销，加快预算执行进度，提高预算执行率。</t>
  </si>
  <si>
    <t>急救服装购置资金</t>
  </si>
  <si>
    <t>急救重点学科建设专项经费</t>
  </si>
  <si>
    <t>疫情原因，论文杂志及发票邮递延迟，造成费用无法及时报销 ，重点学科交流学习次数较少，下一步加强人才梯队建设，加强重点科学的交流学习提升学术研究氛围</t>
  </si>
  <si>
    <t>救护车更新经费</t>
  </si>
  <si>
    <t>两次招标分别因为投标厂家不足，标书问题造成流标。</t>
  </si>
  <si>
    <t>突发卫生事件应急项目经费</t>
  </si>
  <si>
    <t>因受疫情影响，人员聚焦性活动受限，卫生应急重点工作处置疫情防控，各种演练未能实施。</t>
  </si>
  <si>
    <t>物业管理经费</t>
  </si>
  <si>
    <t>院前急救搬抬服务担架员项目经费</t>
  </si>
  <si>
    <t>加强担架员整体业务培训，提高人员思想意识，提高社会公众对担架员的认可度。预算执行率不足，担架员保险据实结算实报实销，通过完善担架员配置，把担架员流失率将至最低，完成支付进度。</t>
  </si>
  <si>
    <t>站点车辆运行费</t>
  </si>
  <si>
    <t>受疫情影响，部分车辆维修延迟，影响支付进度。</t>
  </si>
  <si>
    <t>培训工作已完成，专家讲课费代扣个税于2023年初上缴。</t>
  </si>
  <si>
    <t>专用设备更新经费</t>
  </si>
  <si>
    <t>设备预留质保金及受疫情影响个别设备无法采购。</t>
  </si>
  <si>
    <t>疫情影响医疗设备参数专家论证不能如期进行，招标项目延迟到2023年1月开标。</t>
  </si>
  <si>
    <t>受疫情部分宣传材料未制作。</t>
  </si>
  <si>
    <t>受疫情影响，无法组织人员集中培训，部分培训没有开展。</t>
  </si>
  <si>
    <t>受疫情部分宣传材料及视频材料未制作。</t>
  </si>
  <si>
    <t>专项邮电费（120应急电话通讯费）</t>
  </si>
  <si>
    <t>受疫情影响，部分专用材料未采购。</t>
  </si>
  <si>
    <t>专用设备维修经费</t>
  </si>
  <si>
    <t>部分设备维修质保金未支付，受疫情影响部分设备未能维修，影响支付进度。</t>
  </si>
  <si>
    <t>石家庄市疾病预防控制中心</t>
  </si>
  <si>
    <t>该笔资金实际未下达，项目未开展。</t>
  </si>
  <si>
    <t>因疫情原因，项目经费未全部支出完毕。</t>
  </si>
  <si>
    <t>2022年购置流行病学调查箱补助资金</t>
  </si>
  <si>
    <t>2022年购置新冠病毒基因组测序试剂耗材补助资金</t>
  </si>
  <si>
    <t>该项目为2年长期项目，且资金下达时间晚，导致执行率低。</t>
  </si>
  <si>
    <t>辅助岗位人员劳务费</t>
  </si>
  <si>
    <t>辅助岗位人员劳务费用</t>
  </si>
  <si>
    <t>高校隔离点复检费用</t>
  </si>
  <si>
    <t>后勤保障购买服务项目经费</t>
  </si>
  <si>
    <t>通过招投标，节约项目成本，导致资金执行率低。</t>
  </si>
  <si>
    <t>疾控网络服务安全防护项目</t>
  </si>
  <si>
    <t>结核病项目世行贷款归还本息资金</t>
  </si>
  <si>
    <t>按照市财政局涉外处通知，本次支付的款项最后一次还贷，后续无需再支付。</t>
  </si>
  <si>
    <t>实验室日常运行费</t>
  </si>
  <si>
    <t>年底上缴财政局宿舍水电费冲减该项目支出。</t>
  </si>
  <si>
    <t>实验室试剂卫材购置经费</t>
  </si>
  <si>
    <t>提前下达2021年中央财政重大传染病防控经费</t>
  </si>
  <si>
    <t>因疫情原因，支出进度缓慢。</t>
  </si>
  <si>
    <t>职业卫生实验室改造资金</t>
  </si>
  <si>
    <t>因疫情原因，该项目无法正常施工，导致项目建设工期长，23年将继续开展该项目建设。</t>
  </si>
  <si>
    <t>中央提前下达2022年医疗服务与保障能力提升（医疗卫生机构能力建设）补助资金</t>
  </si>
  <si>
    <t>该项目根据实际需求支出，节约了项目成本，导致资金执行率低。</t>
  </si>
  <si>
    <t>因去年疫情期间，党组织活动无法正常开展，经费支出减少。</t>
  </si>
  <si>
    <t>电梯运行维护经费</t>
  </si>
  <si>
    <t>因疫情原因，电梯运行次数减少，经费支出减少。</t>
  </si>
  <si>
    <t>石家庄市卫生健康委医疗评价指导中心</t>
  </si>
  <si>
    <t>由于2022年疫情原因，线下培训改为线上培训，资金未完成预算指标。</t>
  </si>
  <si>
    <t>因2022年疫情期间，未能进行社区管理人员外出培训工作，导致资金未支出。</t>
  </si>
  <si>
    <t>石家庄市卫生健康委员会药具管理中心</t>
  </si>
  <si>
    <t>燕赵讲坛-百姓大讲堂</t>
  </si>
  <si>
    <t>石家庄市卫生健康宣传教育中心</t>
  </si>
  <si>
    <t>疫情原因，培训班未正常线下开展</t>
  </si>
  <si>
    <t>专项邮电费</t>
  </si>
  <si>
    <t>2022年疫情防控“6+1”信息平台日常数据维护监测服务人员工资等费用</t>
  </si>
  <si>
    <t>石家庄市卫生健康信息与发展研究中心</t>
  </si>
  <si>
    <t>存在问题原因：由于疫情原因，培训无法进行。
下一步整改措施：工作正常开展，培训如期举行</t>
  </si>
  <si>
    <t>护士执业资格考试经费</t>
  </si>
  <si>
    <t>石家庄市医学技能考试鉴定中心</t>
  </si>
  <si>
    <t>医疗事故鉴定经费</t>
  </si>
  <si>
    <t>受疫情、人员、办公条件影响，鉴定候时稍长，已协调解决人员问题，正在积极协调办公环境和条件问题。</t>
  </si>
  <si>
    <t>医师实践技能考试经费</t>
  </si>
  <si>
    <t>执业医师考试经费</t>
  </si>
  <si>
    <t>因疫情原因医师二试考试取消。在现有基础上，进一步提高为考生服务的水平。</t>
  </si>
  <si>
    <t>执业助理医师考试经费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</si>
</sst>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_ "/>
  </numFmts>
  <fonts count="31">
    <font>
      <sz val="11"/>
      <color indexed="8"/>
      <name val="宋体"/>
      <charset val="134"/>
    </font>
    <font>
      <sz val="14"/>
      <color indexed="8"/>
      <name val="仿宋"/>
      <charset val="134"/>
    </font>
    <font>
      <sz val="12"/>
      <color indexed="8"/>
      <name val="仿宋_GB2312"/>
      <charset val="134"/>
    </font>
    <font>
      <sz val="11"/>
      <color indexed="8"/>
      <name val="仿宋_GB2312"/>
      <charset val="134"/>
    </font>
    <font>
      <sz val="14"/>
      <name val="仿宋_GB2312"/>
      <charset val="134"/>
    </font>
    <font>
      <sz val="22"/>
      <color indexed="8"/>
      <name val="宋体"/>
      <charset val="134"/>
    </font>
    <font>
      <sz val="12"/>
      <name val="仿宋_GB2312"/>
      <charset val="134"/>
    </font>
    <font>
      <sz val="12"/>
      <color rgb="FF000000"/>
      <name val="仿宋_GB2312"/>
      <charset val="134"/>
    </font>
    <font>
      <sz val="11"/>
      <name val="仿宋_GB2312"/>
      <charset val="134"/>
    </font>
    <font>
      <sz val="11"/>
      <color rgb="FFFF0000"/>
      <name val="仿宋_GB2312"/>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3"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4" borderId="9" applyNumberFormat="0" applyAlignment="0" applyProtection="0">
      <alignment vertical="center"/>
    </xf>
    <xf numFmtId="0" fontId="20" fillId="5" borderId="10" applyNumberFormat="0" applyAlignment="0" applyProtection="0">
      <alignment vertical="center"/>
    </xf>
    <xf numFmtId="0" fontId="21" fillId="5" borderId="9" applyNumberFormat="0" applyAlignment="0" applyProtection="0">
      <alignment vertical="center"/>
    </xf>
    <xf numFmtId="0" fontId="22" fillId="6"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52">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3" fillId="0" borderId="0" xfId="0" applyFont="1">
      <alignment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Fill="1" applyAlignment="1">
      <alignment horizontal="center" vertical="center"/>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5" fillId="0" borderId="0" xfId="0" applyFont="1" applyAlignment="1">
      <alignment horizontal="center" vertical="center"/>
    </xf>
    <xf numFmtId="0" fontId="5" fillId="0" borderId="0" xfId="0" applyFont="1" applyAlignment="1">
      <alignment horizontal="left" vertical="center" wrapText="1"/>
    </xf>
    <xf numFmtId="0" fontId="5" fillId="0" borderId="0" xfId="0" applyFont="1" applyFill="1" applyAlignment="1">
      <alignment horizontal="center"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1" fillId="0" borderId="1" xfId="0" applyFont="1" applyFill="1" applyBorder="1" applyAlignment="1">
      <alignment horizontal="right" vertical="center"/>
    </xf>
    <xf numFmtId="0" fontId="1" fillId="0" borderId="1" xfId="0" applyFont="1" applyBorder="1" applyAlignment="1">
      <alignment horizontal="right" vertical="center" wrapText="1"/>
    </xf>
    <xf numFmtId="0" fontId="2" fillId="0" borderId="2" xfId="0" applyFont="1" applyBorder="1" applyAlignment="1">
      <alignment horizontal="center" vertical="center" wrapText="1"/>
    </xf>
    <xf numFmtId="0" fontId="2" fillId="0" borderId="2" xfId="0" applyFont="1" applyFill="1" applyBorder="1" applyAlignment="1">
      <alignment horizontal="center" vertical="center" wrapText="1"/>
    </xf>
    <xf numFmtId="49" fontId="6" fillId="0" borderId="2"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xf>
    <xf numFmtId="0" fontId="3" fillId="0" borderId="2" xfId="0" applyFont="1" applyBorder="1" applyAlignment="1">
      <alignment horizontal="justify" vertical="center" wrapText="1"/>
    </xf>
    <xf numFmtId="49" fontId="7" fillId="0" borderId="2" xfId="0" applyNumberFormat="1" applyFont="1" applyFill="1" applyBorder="1" applyAlignment="1">
      <alignment horizontal="left" vertical="center" wrapText="1"/>
    </xf>
    <xf numFmtId="0" fontId="6" fillId="0" borderId="3" xfId="0" applyNumberFormat="1" applyFont="1" applyFill="1" applyBorder="1" applyAlignment="1">
      <alignment horizontal="center" vertical="center"/>
    </xf>
    <xf numFmtId="0" fontId="2" fillId="0" borderId="2" xfId="0" applyFont="1" applyBorder="1" applyAlignment="1">
      <alignment horizontal="justify" vertical="center" wrapText="1"/>
    </xf>
    <xf numFmtId="0" fontId="2" fillId="0" borderId="2" xfId="0" applyFont="1" applyFill="1" applyBorder="1" applyAlignment="1">
      <alignment horizontal="justify"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4" xfId="0" applyNumberFormat="1" applyFont="1" applyFill="1" applyBorder="1" applyAlignment="1">
      <alignment horizontal="center" vertical="center"/>
    </xf>
    <xf numFmtId="0" fontId="2" fillId="0" borderId="2" xfId="0" applyFont="1" applyBorder="1" applyAlignment="1">
      <alignment horizontal="left" vertical="center" wrapText="1"/>
    </xf>
    <xf numFmtId="0" fontId="2" fillId="0" borderId="2" xfId="0" applyFont="1" applyBorder="1" applyAlignment="1">
      <alignment horizontal="center" vertical="center"/>
    </xf>
    <xf numFmtId="0" fontId="2" fillId="0" borderId="2" xfId="0" applyFont="1" applyFill="1" applyBorder="1" applyAlignment="1">
      <alignment horizontal="center" vertical="center"/>
    </xf>
    <xf numFmtId="0" fontId="6" fillId="0" borderId="4"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6" fillId="0" borderId="3" xfId="0" applyNumberFormat="1" applyFont="1" applyFill="1" applyBorder="1" applyAlignment="1">
      <alignment horizontal="center" vertical="center" wrapText="1"/>
    </xf>
    <xf numFmtId="0" fontId="3" fillId="0" borderId="2" xfId="0" applyFont="1" applyFill="1" applyBorder="1" applyAlignment="1">
      <alignment horizontal="justify" vertical="center" wrapText="1"/>
    </xf>
    <xf numFmtId="0" fontId="2" fillId="0" borderId="5" xfId="0" applyFont="1" applyFill="1" applyBorder="1" applyAlignment="1">
      <alignment horizontal="center" vertical="center" wrapText="1"/>
    </xf>
    <xf numFmtId="0" fontId="3" fillId="0" borderId="2" xfId="0" applyFont="1" applyBorder="1" applyAlignment="1">
      <alignment horizontal="left" vertical="center" wrapText="1"/>
    </xf>
    <xf numFmtId="0" fontId="8" fillId="2" borderId="2" xfId="0" applyFont="1" applyFill="1" applyBorder="1" applyAlignment="1">
      <alignment horizontal="left" vertical="center" wrapText="1"/>
    </xf>
    <xf numFmtId="0" fontId="9" fillId="0" borderId="2" xfId="0" applyFont="1" applyBorder="1" applyAlignment="1">
      <alignment horizontal="left" vertical="center" wrapText="1"/>
    </xf>
    <xf numFmtId="0" fontId="3" fillId="0" borderId="2" xfId="0" applyFont="1" applyFill="1" applyBorder="1" applyAlignment="1">
      <alignment horizontal="left" vertical="center" wrapText="1"/>
    </xf>
    <xf numFmtId="0" fontId="8" fillId="0" borderId="2" xfId="0" applyFont="1" applyFill="1" applyBorder="1" applyAlignment="1">
      <alignment horizontal="justify" vertical="center" wrapText="1"/>
    </xf>
    <xf numFmtId="0" fontId="7" fillId="0" borderId="3" xfId="0" applyNumberFormat="1" applyFont="1" applyFill="1" applyBorder="1" applyAlignment="1">
      <alignment horizontal="center" vertical="top"/>
    </xf>
    <xf numFmtId="0" fontId="7" fillId="0" borderId="3"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xf>
    <xf numFmtId="0" fontId="6"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3" fillId="0" borderId="2" xfId="0" applyFont="1" applyBorder="1" applyAlignment="1">
      <alignment horizontal="center" vertical="center"/>
    </xf>
    <xf numFmtId="176" fontId="0" fillId="0" borderId="0" xfId="0" applyNumberForma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21"/>
  <sheetViews>
    <sheetView tabSelected="1" workbookViewId="0">
      <pane ySplit="5" topLeftCell="A38" activePane="bottomLeft" state="frozen"/>
      <selection/>
      <selection pane="bottomLeft" activeCell="G43" sqref="G43"/>
    </sheetView>
  </sheetViews>
  <sheetFormatPr defaultColWidth="8.75" defaultRowHeight="13.5" outlineLevelCol="7"/>
  <cols>
    <col min="1" max="1" width="5.25" style="4" customWidth="1"/>
    <col min="2" max="2" width="21.625" style="5" customWidth="1"/>
    <col min="3" max="3" width="19.375" style="4" customWidth="1"/>
    <col min="4" max="4" width="12.625" style="4" customWidth="1"/>
    <col min="5" max="5" width="14.875" style="4" customWidth="1"/>
    <col min="6" max="6" width="14.625" style="4" customWidth="1"/>
    <col min="7" max="7" width="8.625" style="6" customWidth="1"/>
    <col min="8" max="8" width="46.125" style="5" customWidth="1"/>
    <col min="10" max="10" width="9.625" customWidth="1"/>
    <col min="12" max="12" width="10.625" customWidth="1"/>
    <col min="13" max="13" width="8.875" customWidth="1"/>
    <col min="15" max="15" width="9.25" customWidth="1"/>
  </cols>
  <sheetData>
    <row r="1" ht="18.75" spans="1:2">
      <c r="A1" s="7" t="s">
        <v>0</v>
      </c>
      <c r="B1" s="8"/>
    </row>
    <row r="2" ht="42" customHeight="1" spans="1:8">
      <c r="A2" s="9" t="s">
        <v>1</v>
      </c>
      <c r="B2" s="10"/>
      <c r="C2" s="9"/>
      <c r="D2" s="9"/>
      <c r="E2" s="9"/>
      <c r="F2" s="9"/>
      <c r="G2" s="11"/>
      <c r="H2" s="10"/>
    </row>
    <row r="3" ht="10.7" customHeight="1" spans="1:8">
      <c r="A3" s="9"/>
      <c r="B3" s="10"/>
      <c r="C3" s="9"/>
      <c r="D3" s="9"/>
      <c r="E3" s="9"/>
      <c r="F3" s="9"/>
      <c r="G3" s="11"/>
      <c r="H3" s="10"/>
    </row>
    <row r="4" s="1" customFormat="1" ht="26.1" customHeight="1" spans="1:8">
      <c r="A4" s="12" t="s">
        <v>2</v>
      </c>
      <c r="B4" s="12"/>
      <c r="C4" s="13"/>
      <c r="D4" s="13"/>
      <c r="E4" s="13"/>
      <c r="F4" s="14" t="s">
        <v>3</v>
      </c>
      <c r="G4" s="15"/>
      <c r="H4" s="16"/>
    </row>
    <row r="5" s="2" customFormat="1" ht="29.1" customHeight="1" spans="1:8">
      <c r="A5" s="17" t="s">
        <v>4</v>
      </c>
      <c r="B5" s="17" t="s">
        <v>5</v>
      </c>
      <c r="C5" s="17" t="s">
        <v>6</v>
      </c>
      <c r="D5" s="17" t="s">
        <v>7</v>
      </c>
      <c r="E5" s="17" t="s">
        <v>8</v>
      </c>
      <c r="F5" s="17" t="s">
        <v>9</v>
      </c>
      <c r="G5" s="18" t="s">
        <v>10</v>
      </c>
      <c r="H5" s="17" t="s">
        <v>11</v>
      </c>
    </row>
    <row r="6" s="3" customFormat="1" ht="40.5" spans="1:8">
      <c r="A6" s="17">
        <v>1</v>
      </c>
      <c r="B6" s="19" t="s">
        <v>12</v>
      </c>
      <c r="C6" s="17" t="s">
        <v>13</v>
      </c>
      <c r="D6" s="20">
        <v>5</v>
      </c>
      <c r="E6" s="17">
        <v>0</v>
      </c>
      <c r="F6" s="17">
        <f t="shared" ref="F6:F25" si="0">D6-E6</f>
        <v>5</v>
      </c>
      <c r="G6" s="18">
        <v>60</v>
      </c>
      <c r="H6" s="21" t="s">
        <v>14</v>
      </c>
    </row>
    <row r="7" s="3" customFormat="1" ht="28.5" spans="1:8">
      <c r="A7" s="17">
        <v>2</v>
      </c>
      <c r="B7" s="22" t="s">
        <v>15</v>
      </c>
      <c r="C7" s="17" t="s">
        <v>13</v>
      </c>
      <c r="D7" s="23">
        <v>200</v>
      </c>
      <c r="E7" s="17">
        <v>200</v>
      </c>
      <c r="F7" s="17">
        <f t="shared" si="0"/>
        <v>0</v>
      </c>
      <c r="G7" s="18">
        <v>100</v>
      </c>
      <c r="H7" s="24"/>
    </row>
    <row r="8" s="3" customFormat="1" ht="28.5" spans="1:8">
      <c r="A8" s="17">
        <v>3</v>
      </c>
      <c r="B8" s="19" t="s">
        <v>16</v>
      </c>
      <c r="C8" s="17" t="s">
        <v>13</v>
      </c>
      <c r="D8" s="23">
        <v>215</v>
      </c>
      <c r="E8" s="17">
        <v>123</v>
      </c>
      <c r="F8" s="17">
        <f t="shared" si="0"/>
        <v>92</v>
      </c>
      <c r="G8" s="18">
        <v>95.72</v>
      </c>
      <c r="H8" s="24" t="s">
        <v>17</v>
      </c>
    </row>
    <row r="9" s="3" customFormat="1" ht="128.25" spans="1:8">
      <c r="A9" s="17">
        <v>4</v>
      </c>
      <c r="B9" s="19" t="s">
        <v>18</v>
      </c>
      <c r="C9" s="17" t="s">
        <v>13</v>
      </c>
      <c r="D9" s="23">
        <v>550</v>
      </c>
      <c r="E9" s="17">
        <v>368.86</v>
      </c>
      <c r="F9" s="17">
        <f t="shared" si="0"/>
        <v>181.14</v>
      </c>
      <c r="G9" s="18">
        <v>96.71</v>
      </c>
      <c r="H9" s="24" t="s">
        <v>19</v>
      </c>
    </row>
    <row r="10" s="3" customFormat="1" ht="85.5" spans="1:8">
      <c r="A10" s="17">
        <v>5</v>
      </c>
      <c r="B10" s="19" t="s">
        <v>20</v>
      </c>
      <c r="C10" s="17" t="s">
        <v>13</v>
      </c>
      <c r="D10" s="23">
        <v>1000</v>
      </c>
      <c r="E10" s="17">
        <v>870</v>
      </c>
      <c r="F10" s="17">
        <f t="shared" si="0"/>
        <v>130</v>
      </c>
      <c r="G10" s="18">
        <v>98.7</v>
      </c>
      <c r="H10" s="24" t="s">
        <v>21</v>
      </c>
    </row>
    <row r="11" s="3" customFormat="1" ht="28.5" spans="1:8">
      <c r="A11" s="17">
        <v>6</v>
      </c>
      <c r="B11" s="19" t="s">
        <v>22</v>
      </c>
      <c r="C11" s="17" t="s">
        <v>13</v>
      </c>
      <c r="D11" s="23">
        <v>2750</v>
      </c>
      <c r="E11" s="17">
        <v>2623.89</v>
      </c>
      <c r="F11" s="17">
        <f t="shared" si="0"/>
        <v>126.11</v>
      </c>
      <c r="G11" s="18">
        <v>99.54</v>
      </c>
      <c r="H11" s="24"/>
    </row>
    <row r="12" s="3" customFormat="1" ht="28.5" spans="1:8">
      <c r="A12" s="17">
        <v>7</v>
      </c>
      <c r="B12" s="19" t="s">
        <v>23</v>
      </c>
      <c r="C12" s="17" t="s">
        <v>13</v>
      </c>
      <c r="D12" s="23">
        <v>9390.48</v>
      </c>
      <c r="E12" s="17">
        <v>9390.48</v>
      </c>
      <c r="F12" s="17">
        <f t="shared" si="0"/>
        <v>0</v>
      </c>
      <c r="G12" s="18">
        <v>100</v>
      </c>
      <c r="H12" s="24"/>
    </row>
    <row r="13" s="3" customFormat="1" ht="28.5" spans="1:8">
      <c r="A13" s="17">
        <v>8</v>
      </c>
      <c r="B13" s="19" t="s">
        <v>24</v>
      </c>
      <c r="C13" s="17" t="s">
        <v>13</v>
      </c>
      <c r="D13" s="23">
        <v>21.5</v>
      </c>
      <c r="E13" s="17">
        <v>21.5</v>
      </c>
      <c r="F13" s="17">
        <f t="shared" si="0"/>
        <v>0</v>
      </c>
      <c r="G13" s="18">
        <v>100</v>
      </c>
      <c r="H13" s="24"/>
    </row>
    <row r="14" s="3" customFormat="1" ht="28.5" spans="1:8">
      <c r="A14" s="17">
        <v>9</v>
      </c>
      <c r="B14" s="19" t="s">
        <v>25</v>
      </c>
      <c r="C14" s="17" t="s">
        <v>13</v>
      </c>
      <c r="D14" s="23">
        <v>10</v>
      </c>
      <c r="E14" s="17">
        <v>10</v>
      </c>
      <c r="F14" s="17">
        <f t="shared" si="0"/>
        <v>0</v>
      </c>
      <c r="G14" s="18">
        <v>100</v>
      </c>
      <c r="H14" s="24"/>
    </row>
    <row r="15" s="3" customFormat="1" ht="42.75" spans="1:8">
      <c r="A15" s="17">
        <v>10</v>
      </c>
      <c r="B15" s="19" t="s">
        <v>26</v>
      </c>
      <c r="C15" s="17" t="s">
        <v>13</v>
      </c>
      <c r="D15" s="23">
        <v>15.4995</v>
      </c>
      <c r="E15" s="17">
        <v>10.962</v>
      </c>
      <c r="F15" s="17">
        <f t="shared" si="0"/>
        <v>4.5375</v>
      </c>
      <c r="G15" s="18">
        <v>97.07</v>
      </c>
      <c r="H15" s="24" t="s">
        <v>27</v>
      </c>
    </row>
    <row r="16" s="3" customFormat="1" ht="42.75" spans="1:8">
      <c r="A16" s="17">
        <v>11</v>
      </c>
      <c r="B16" s="19" t="s">
        <v>28</v>
      </c>
      <c r="C16" s="17" t="s">
        <v>13</v>
      </c>
      <c r="D16" s="23">
        <v>3</v>
      </c>
      <c r="E16" s="17">
        <v>2.8275</v>
      </c>
      <c r="F16" s="17">
        <f t="shared" si="0"/>
        <v>0.1725</v>
      </c>
      <c r="G16" s="18">
        <v>99.43</v>
      </c>
      <c r="H16" s="24"/>
    </row>
    <row r="17" s="3" customFormat="1" ht="57" spans="1:8">
      <c r="A17" s="17">
        <v>12</v>
      </c>
      <c r="B17" s="19" t="s">
        <v>29</v>
      </c>
      <c r="C17" s="17" t="s">
        <v>13</v>
      </c>
      <c r="D17" s="23">
        <v>30</v>
      </c>
      <c r="E17" s="17">
        <v>12.56</v>
      </c>
      <c r="F17" s="17">
        <f t="shared" si="0"/>
        <v>17.44</v>
      </c>
      <c r="G17" s="18">
        <v>84.19</v>
      </c>
      <c r="H17" s="24" t="s">
        <v>30</v>
      </c>
    </row>
    <row r="18" s="3" customFormat="1" ht="42.75" spans="1:8">
      <c r="A18" s="17">
        <v>13</v>
      </c>
      <c r="B18" s="19" t="s">
        <v>31</v>
      </c>
      <c r="C18" s="17" t="s">
        <v>13</v>
      </c>
      <c r="D18" s="23">
        <v>1</v>
      </c>
      <c r="E18" s="17">
        <v>0.78828</v>
      </c>
      <c r="F18" s="17">
        <f t="shared" si="0"/>
        <v>0.21172</v>
      </c>
      <c r="G18" s="18">
        <v>97.88</v>
      </c>
      <c r="H18" s="24" t="s">
        <v>32</v>
      </c>
    </row>
    <row r="19" s="3" customFormat="1" ht="28.5" spans="1:8">
      <c r="A19" s="17">
        <v>14</v>
      </c>
      <c r="B19" s="19" t="s">
        <v>33</v>
      </c>
      <c r="C19" s="17" t="s">
        <v>13</v>
      </c>
      <c r="D19" s="23">
        <v>5</v>
      </c>
      <c r="E19" s="17">
        <v>0</v>
      </c>
      <c r="F19" s="17">
        <f t="shared" si="0"/>
        <v>5</v>
      </c>
      <c r="G19" s="18">
        <v>60</v>
      </c>
      <c r="H19" s="24" t="s">
        <v>34</v>
      </c>
    </row>
    <row r="20" s="3" customFormat="1" ht="28.5" spans="1:8">
      <c r="A20" s="17">
        <v>15</v>
      </c>
      <c r="B20" s="19" t="s">
        <v>35</v>
      </c>
      <c r="C20" s="17" t="s">
        <v>13</v>
      </c>
      <c r="D20" s="23">
        <v>42.4</v>
      </c>
      <c r="E20" s="17">
        <v>42.4</v>
      </c>
      <c r="F20" s="17">
        <f t="shared" si="0"/>
        <v>0</v>
      </c>
      <c r="G20" s="18">
        <v>100</v>
      </c>
      <c r="H20" s="24"/>
    </row>
    <row r="21" s="3" customFormat="1" ht="28.5" spans="1:8">
      <c r="A21" s="17">
        <v>16</v>
      </c>
      <c r="B21" s="19" t="s">
        <v>36</v>
      </c>
      <c r="C21" s="17" t="s">
        <v>13</v>
      </c>
      <c r="D21" s="23">
        <v>8.4</v>
      </c>
      <c r="E21" s="17">
        <v>8.4</v>
      </c>
      <c r="F21" s="17">
        <f t="shared" si="0"/>
        <v>0</v>
      </c>
      <c r="G21" s="18">
        <v>100</v>
      </c>
      <c r="H21" s="24"/>
    </row>
    <row r="22" s="3" customFormat="1" ht="28.5" spans="1:8">
      <c r="A22" s="17">
        <v>17</v>
      </c>
      <c r="B22" s="19" t="s">
        <v>37</v>
      </c>
      <c r="C22" s="17" t="s">
        <v>13</v>
      </c>
      <c r="D22" s="23">
        <v>9.6</v>
      </c>
      <c r="E22" s="17">
        <v>9.6</v>
      </c>
      <c r="F22" s="17">
        <f t="shared" si="0"/>
        <v>0</v>
      </c>
      <c r="G22" s="18">
        <v>100</v>
      </c>
      <c r="H22" s="24"/>
    </row>
    <row r="23" s="3" customFormat="1" ht="42.75" spans="1:8">
      <c r="A23" s="17">
        <v>18</v>
      </c>
      <c r="B23" s="19" t="s">
        <v>38</v>
      </c>
      <c r="C23" s="17" t="s">
        <v>13</v>
      </c>
      <c r="D23" s="23">
        <v>13.48</v>
      </c>
      <c r="E23" s="17">
        <v>13.48</v>
      </c>
      <c r="F23" s="17">
        <f t="shared" si="0"/>
        <v>0</v>
      </c>
      <c r="G23" s="18">
        <v>100</v>
      </c>
      <c r="H23" s="24"/>
    </row>
    <row r="24" s="3" customFormat="1" ht="28.5" spans="1:8">
      <c r="A24" s="17">
        <v>19</v>
      </c>
      <c r="B24" s="19" t="s">
        <v>39</v>
      </c>
      <c r="C24" s="17" t="s">
        <v>13</v>
      </c>
      <c r="D24" s="23">
        <v>12</v>
      </c>
      <c r="E24" s="17">
        <v>11.91</v>
      </c>
      <c r="F24" s="17">
        <f t="shared" si="0"/>
        <v>0.0899999999999999</v>
      </c>
      <c r="G24" s="18">
        <v>99.93</v>
      </c>
      <c r="H24" s="24" t="s">
        <v>40</v>
      </c>
    </row>
    <row r="25" s="3" customFormat="1" ht="42.75" spans="1:8">
      <c r="A25" s="17">
        <v>20</v>
      </c>
      <c r="B25" s="19" t="s">
        <v>41</v>
      </c>
      <c r="C25" s="17" t="s">
        <v>13</v>
      </c>
      <c r="D25" s="23">
        <v>9</v>
      </c>
      <c r="E25" s="17">
        <v>9</v>
      </c>
      <c r="F25" s="17">
        <f t="shared" si="0"/>
        <v>0</v>
      </c>
      <c r="G25" s="18">
        <v>100</v>
      </c>
      <c r="H25" s="24"/>
    </row>
    <row r="26" s="3" customFormat="1" ht="42.75" spans="1:8">
      <c r="A26" s="17">
        <v>21</v>
      </c>
      <c r="B26" s="19" t="s">
        <v>42</v>
      </c>
      <c r="C26" s="17" t="s">
        <v>13</v>
      </c>
      <c r="D26" s="23">
        <v>56.36</v>
      </c>
      <c r="E26" s="17">
        <v>36.38</v>
      </c>
      <c r="F26" s="17">
        <v>5.93</v>
      </c>
      <c r="G26" s="18">
        <v>96.45</v>
      </c>
      <c r="H26" s="24" t="s">
        <v>43</v>
      </c>
    </row>
    <row r="27" s="3" customFormat="1" ht="42.75" spans="1:8">
      <c r="A27" s="17">
        <v>22</v>
      </c>
      <c r="B27" s="19" t="s">
        <v>44</v>
      </c>
      <c r="C27" s="17" t="s">
        <v>13</v>
      </c>
      <c r="D27" s="23">
        <v>8</v>
      </c>
      <c r="E27" s="17">
        <v>0</v>
      </c>
      <c r="F27" s="17">
        <v>0</v>
      </c>
      <c r="G27" s="18">
        <v>0</v>
      </c>
      <c r="H27" s="24" t="s">
        <v>45</v>
      </c>
    </row>
    <row r="28" s="3" customFormat="1" ht="57" spans="1:8">
      <c r="A28" s="17">
        <v>23</v>
      </c>
      <c r="B28" s="19" t="s">
        <v>46</v>
      </c>
      <c r="C28" s="17" t="s">
        <v>13</v>
      </c>
      <c r="D28" s="23">
        <v>111.14</v>
      </c>
      <c r="E28" s="17">
        <v>99.32</v>
      </c>
      <c r="F28" s="17">
        <v>0</v>
      </c>
      <c r="G28" s="18">
        <v>98.94</v>
      </c>
      <c r="H28" s="24" t="s">
        <v>47</v>
      </c>
    </row>
    <row r="29" s="3" customFormat="1" ht="28.5" spans="1:8">
      <c r="A29" s="17">
        <v>24</v>
      </c>
      <c r="B29" s="19" t="s">
        <v>48</v>
      </c>
      <c r="C29" s="17" t="s">
        <v>13</v>
      </c>
      <c r="D29" s="23">
        <v>13.96</v>
      </c>
      <c r="E29" s="17">
        <v>13.96</v>
      </c>
      <c r="F29" s="17">
        <f t="shared" ref="F29:F43" si="1">D29-E29</f>
        <v>0</v>
      </c>
      <c r="G29" s="18">
        <v>100</v>
      </c>
      <c r="H29" s="24"/>
    </row>
    <row r="30" s="3" customFormat="1" ht="57" spans="1:8">
      <c r="A30" s="17">
        <v>25</v>
      </c>
      <c r="B30" s="19" t="s">
        <v>49</v>
      </c>
      <c r="C30" s="17" t="s">
        <v>13</v>
      </c>
      <c r="D30" s="23">
        <v>1</v>
      </c>
      <c r="E30" s="17">
        <v>1</v>
      </c>
      <c r="F30" s="17">
        <f t="shared" si="1"/>
        <v>0</v>
      </c>
      <c r="G30" s="18">
        <v>100</v>
      </c>
      <c r="H30" s="24"/>
    </row>
    <row r="31" s="3" customFormat="1" ht="28.5" spans="1:8">
      <c r="A31" s="17">
        <v>26</v>
      </c>
      <c r="B31" s="19" t="s">
        <v>50</v>
      </c>
      <c r="C31" s="17" t="s">
        <v>13</v>
      </c>
      <c r="D31" s="23">
        <v>20</v>
      </c>
      <c r="E31" s="17">
        <v>20</v>
      </c>
      <c r="F31" s="17">
        <f t="shared" si="1"/>
        <v>0</v>
      </c>
      <c r="G31" s="18">
        <v>100</v>
      </c>
      <c r="H31" s="24"/>
    </row>
    <row r="32" s="3" customFormat="1" ht="28.5" spans="1:8">
      <c r="A32" s="17">
        <v>27</v>
      </c>
      <c r="B32" s="19" t="s">
        <v>51</v>
      </c>
      <c r="C32" s="17" t="s">
        <v>13</v>
      </c>
      <c r="D32" s="23">
        <v>600</v>
      </c>
      <c r="E32" s="17">
        <v>571.80542</v>
      </c>
      <c r="F32" s="17">
        <f t="shared" si="1"/>
        <v>28.19458</v>
      </c>
      <c r="G32" s="18">
        <v>99.53</v>
      </c>
      <c r="H32" s="24" t="s">
        <v>52</v>
      </c>
    </row>
    <row r="33" s="3" customFormat="1" ht="28.5" spans="1:8">
      <c r="A33" s="17">
        <v>28</v>
      </c>
      <c r="B33" s="19" t="s">
        <v>53</v>
      </c>
      <c r="C33" s="17" t="s">
        <v>13</v>
      </c>
      <c r="D33" s="23">
        <v>480</v>
      </c>
      <c r="E33" s="17">
        <v>480</v>
      </c>
      <c r="F33" s="17">
        <f t="shared" si="1"/>
        <v>0</v>
      </c>
      <c r="G33" s="18">
        <v>99.33</v>
      </c>
      <c r="H33" s="24"/>
    </row>
    <row r="34" s="3" customFormat="1" ht="85.5" spans="1:8">
      <c r="A34" s="17">
        <v>29</v>
      </c>
      <c r="B34" s="19" t="s">
        <v>20</v>
      </c>
      <c r="C34" s="17" t="s">
        <v>13</v>
      </c>
      <c r="D34" s="23">
        <v>3043</v>
      </c>
      <c r="E34" s="17">
        <v>2414.5541</v>
      </c>
      <c r="F34" s="17">
        <f t="shared" si="1"/>
        <v>628.4459</v>
      </c>
      <c r="G34" s="18">
        <v>97.93</v>
      </c>
      <c r="H34" s="24" t="s">
        <v>21</v>
      </c>
    </row>
    <row r="35" s="3" customFormat="1" ht="28.5" spans="1:8">
      <c r="A35" s="17">
        <v>30</v>
      </c>
      <c r="B35" s="19" t="s">
        <v>54</v>
      </c>
      <c r="C35" s="17" t="s">
        <v>13</v>
      </c>
      <c r="D35" s="23">
        <v>15</v>
      </c>
      <c r="E35" s="17">
        <v>15</v>
      </c>
      <c r="F35" s="17">
        <f t="shared" si="1"/>
        <v>0</v>
      </c>
      <c r="G35" s="18">
        <v>100</v>
      </c>
      <c r="H35" s="24"/>
    </row>
    <row r="36" s="3" customFormat="1" ht="28.5" spans="1:8">
      <c r="A36" s="17">
        <v>31</v>
      </c>
      <c r="B36" s="19" t="s">
        <v>55</v>
      </c>
      <c r="C36" s="17" t="s">
        <v>13</v>
      </c>
      <c r="D36" s="23">
        <v>200</v>
      </c>
      <c r="E36" s="17">
        <v>199.905</v>
      </c>
      <c r="F36" s="17">
        <f t="shared" si="1"/>
        <v>0.0949999999999989</v>
      </c>
      <c r="G36" s="18">
        <v>100</v>
      </c>
      <c r="H36" s="24"/>
    </row>
    <row r="37" s="3" customFormat="1" ht="57" spans="1:8">
      <c r="A37" s="17">
        <v>32</v>
      </c>
      <c r="B37" s="19" t="s">
        <v>56</v>
      </c>
      <c r="C37" s="17" t="s">
        <v>13</v>
      </c>
      <c r="D37" s="23">
        <v>13</v>
      </c>
      <c r="E37" s="17">
        <v>5.14</v>
      </c>
      <c r="F37" s="17">
        <f t="shared" si="1"/>
        <v>7.86</v>
      </c>
      <c r="G37" s="18">
        <v>93.95</v>
      </c>
      <c r="H37" s="24" t="s">
        <v>57</v>
      </c>
    </row>
    <row r="38" s="3" customFormat="1" ht="85.5" spans="1:8">
      <c r="A38" s="17">
        <v>33</v>
      </c>
      <c r="B38" s="19" t="s">
        <v>58</v>
      </c>
      <c r="C38" s="17" t="s">
        <v>13</v>
      </c>
      <c r="D38" s="23">
        <v>110</v>
      </c>
      <c r="E38" s="17">
        <v>92.104911</v>
      </c>
      <c r="F38" s="17">
        <f t="shared" si="1"/>
        <v>17.895089</v>
      </c>
      <c r="G38" s="18">
        <v>98.37</v>
      </c>
      <c r="H38" s="24" t="s">
        <v>59</v>
      </c>
    </row>
    <row r="39" s="3" customFormat="1" ht="28.5" spans="1:8">
      <c r="A39" s="17">
        <v>34</v>
      </c>
      <c r="B39" s="19" t="s">
        <v>12</v>
      </c>
      <c r="C39" s="17" t="s">
        <v>13</v>
      </c>
      <c r="D39" s="23">
        <v>140</v>
      </c>
      <c r="E39" s="17">
        <v>132.632542</v>
      </c>
      <c r="F39" s="17">
        <f t="shared" si="1"/>
        <v>7.367458</v>
      </c>
      <c r="G39" s="18">
        <v>99.47</v>
      </c>
      <c r="H39" s="24"/>
    </row>
    <row r="40" s="3" customFormat="1" ht="28.5" spans="1:8">
      <c r="A40" s="17">
        <v>35</v>
      </c>
      <c r="B40" s="19" t="s">
        <v>60</v>
      </c>
      <c r="C40" s="17" t="s">
        <v>13</v>
      </c>
      <c r="D40" s="23">
        <v>297.6</v>
      </c>
      <c r="E40" s="17">
        <v>297.6</v>
      </c>
      <c r="F40" s="17">
        <f t="shared" si="1"/>
        <v>0</v>
      </c>
      <c r="G40" s="18">
        <v>100</v>
      </c>
      <c r="H40" s="24"/>
    </row>
    <row r="41" s="3" customFormat="1" ht="28.5" spans="1:8">
      <c r="A41" s="17">
        <v>36</v>
      </c>
      <c r="B41" s="19" t="s">
        <v>16</v>
      </c>
      <c r="C41" s="17" t="s">
        <v>13</v>
      </c>
      <c r="D41" s="23">
        <v>92.5</v>
      </c>
      <c r="E41" s="17">
        <v>0</v>
      </c>
      <c r="F41" s="17">
        <f t="shared" si="1"/>
        <v>92.5</v>
      </c>
      <c r="G41" s="18">
        <v>80</v>
      </c>
      <c r="H41" s="24" t="s">
        <v>17</v>
      </c>
    </row>
    <row r="42" s="3" customFormat="1" ht="42.75" spans="1:8">
      <c r="A42" s="17">
        <v>37</v>
      </c>
      <c r="B42" s="19" t="s">
        <v>61</v>
      </c>
      <c r="C42" s="17" t="s">
        <v>13</v>
      </c>
      <c r="D42" s="23">
        <v>165.180464</v>
      </c>
      <c r="E42" s="17">
        <v>165.180464</v>
      </c>
      <c r="F42" s="17">
        <f t="shared" si="1"/>
        <v>0</v>
      </c>
      <c r="G42" s="18">
        <v>100</v>
      </c>
      <c r="H42" s="24"/>
    </row>
    <row r="43" s="3" customFormat="1" ht="57" spans="1:8">
      <c r="A43" s="17">
        <v>38</v>
      </c>
      <c r="B43" s="19" t="s">
        <v>62</v>
      </c>
      <c r="C43" s="17" t="s">
        <v>13</v>
      </c>
      <c r="D43" s="23">
        <v>10</v>
      </c>
      <c r="E43" s="17">
        <v>3.28513</v>
      </c>
      <c r="F43" s="17">
        <f t="shared" si="1"/>
        <v>6.71487</v>
      </c>
      <c r="G43" s="18">
        <v>93.29</v>
      </c>
      <c r="H43" s="24" t="s">
        <v>63</v>
      </c>
    </row>
    <row r="44" s="3" customFormat="1" ht="71.25" spans="1:8">
      <c r="A44" s="17">
        <v>39</v>
      </c>
      <c r="B44" s="19" t="s">
        <v>64</v>
      </c>
      <c r="C44" s="17" t="s">
        <v>13</v>
      </c>
      <c r="D44" s="23">
        <v>389.2</v>
      </c>
      <c r="E44" s="17">
        <v>255.204</v>
      </c>
      <c r="F44" s="17">
        <v>0.006</v>
      </c>
      <c r="G44" s="18">
        <v>96.56</v>
      </c>
      <c r="H44" s="24" t="s">
        <v>65</v>
      </c>
    </row>
    <row r="45" s="3" customFormat="1" ht="71.25" spans="1:8">
      <c r="A45" s="17">
        <v>40</v>
      </c>
      <c r="B45" s="19" t="s">
        <v>66</v>
      </c>
      <c r="C45" s="17" t="s">
        <v>13</v>
      </c>
      <c r="D45" s="23">
        <v>12</v>
      </c>
      <c r="E45" s="17">
        <v>0</v>
      </c>
      <c r="F45" s="17">
        <v>0</v>
      </c>
      <c r="G45" s="18">
        <v>90</v>
      </c>
      <c r="H45" s="24" t="s">
        <v>67</v>
      </c>
    </row>
    <row r="46" s="3" customFormat="1" ht="57" spans="1:8">
      <c r="A46" s="17">
        <v>41</v>
      </c>
      <c r="B46" s="19" t="s">
        <v>68</v>
      </c>
      <c r="C46" s="17" t="s">
        <v>13</v>
      </c>
      <c r="D46" s="23">
        <v>30</v>
      </c>
      <c r="E46" s="17">
        <v>19.0625</v>
      </c>
      <c r="F46" s="17">
        <v>0.0375</v>
      </c>
      <c r="G46" s="18">
        <v>96.35</v>
      </c>
      <c r="H46" s="24" t="s">
        <v>69</v>
      </c>
    </row>
    <row r="47" s="3" customFormat="1" ht="42.75" spans="1:8">
      <c r="A47" s="17">
        <v>42</v>
      </c>
      <c r="B47" s="19" t="s">
        <v>70</v>
      </c>
      <c r="C47" s="17" t="s">
        <v>13</v>
      </c>
      <c r="D47" s="23">
        <v>43.22</v>
      </c>
      <c r="E47" s="17">
        <v>43.22</v>
      </c>
      <c r="F47" s="17">
        <f t="shared" ref="F47:F49" si="2">D47-E47</f>
        <v>0</v>
      </c>
      <c r="G47" s="18">
        <v>100</v>
      </c>
      <c r="H47" s="24"/>
    </row>
    <row r="48" s="3" customFormat="1" ht="42.75" spans="1:8">
      <c r="A48" s="17">
        <v>43</v>
      </c>
      <c r="B48" s="19" t="s">
        <v>71</v>
      </c>
      <c r="C48" s="17" t="s">
        <v>13</v>
      </c>
      <c r="D48" s="23">
        <v>50</v>
      </c>
      <c r="E48" s="17">
        <v>50</v>
      </c>
      <c r="F48" s="17">
        <f t="shared" si="2"/>
        <v>0</v>
      </c>
      <c r="G48" s="18">
        <v>100</v>
      </c>
      <c r="H48" s="24"/>
    </row>
    <row r="49" s="3" customFormat="1" ht="71.25" spans="1:8">
      <c r="A49" s="17">
        <v>44</v>
      </c>
      <c r="B49" s="19" t="s">
        <v>72</v>
      </c>
      <c r="C49" s="17" t="s">
        <v>13</v>
      </c>
      <c r="D49" s="23">
        <v>195</v>
      </c>
      <c r="E49" s="17">
        <v>195</v>
      </c>
      <c r="F49" s="17">
        <f t="shared" si="2"/>
        <v>0</v>
      </c>
      <c r="G49" s="18">
        <v>100</v>
      </c>
      <c r="H49" s="24"/>
    </row>
    <row r="50" s="3" customFormat="1" ht="42.75" spans="1:8">
      <c r="A50" s="17">
        <v>45</v>
      </c>
      <c r="B50" s="19" t="s">
        <v>73</v>
      </c>
      <c r="C50" s="17" t="s">
        <v>13</v>
      </c>
      <c r="D50" s="23">
        <v>133.93</v>
      </c>
      <c r="E50" s="17">
        <v>131.325</v>
      </c>
      <c r="F50" s="17">
        <v>0.05</v>
      </c>
      <c r="G50" s="18">
        <v>99.81</v>
      </c>
      <c r="H50" s="24"/>
    </row>
    <row r="51" s="3" customFormat="1" ht="28.5" spans="1:8">
      <c r="A51" s="18">
        <v>46</v>
      </c>
      <c r="B51" s="19" t="s">
        <v>74</v>
      </c>
      <c r="C51" s="18" t="s">
        <v>13</v>
      </c>
      <c r="D51" s="23">
        <v>98.41</v>
      </c>
      <c r="E51" s="23">
        <v>98.41</v>
      </c>
      <c r="F51" s="18">
        <f t="shared" ref="F51:F54" si="3">D51-E51</f>
        <v>0</v>
      </c>
      <c r="G51" s="18">
        <v>100</v>
      </c>
      <c r="H51" s="25"/>
    </row>
    <row r="52" s="3" customFormat="1" ht="28.5" spans="1:8">
      <c r="A52" s="17">
        <v>47</v>
      </c>
      <c r="B52" s="19" t="s">
        <v>75</v>
      </c>
      <c r="C52" s="17" t="s">
        <v>13</v>
      </c>
      <c r="D52" s="23">
        <v>32.236</v>
      </c>
      <c r="E52" s="17">
        <v>32.236</v>
      </c>
      <c r="F52" s="17">
        <f t="shared" si="3"/>
        <v>0</v>
      </c>
      <c r="G52" s="18">
        <v>100</v>
      </c>
      <c r="H52" s="24"/>
    </row>
    <row r="53" s="3" customFormat="1" ht="42.75" spans="1:8">
      <c r="A53" s="17">
        <v>48</v>
      </c>
      <c r="B53" s="19" t="s">
        <v>76</v>
      </c>
      <c r="C53" s="17" t="s">
        <v>13</v>
      </c>
      <c r="D53" s="23">
        <v>10</v>
      </c>
      <c r="E53" s="17">
        <v>10</v>
      </c>
      <c r="F53" s="17">
        <f t="shared" si="3"/>
        <v>0</v>
      </c>
      <c r="G53" s="18">
        <v>100</v>
      </c>
      <c r="H53" s="24"/>
    </row>
    <row r="54" s="3" customFormat="1" ht="42.75" spans="1:8">
      <c r="A54" s="17">
        <v>49</v>
      </c>
      <c r="B54" s="19" t="s">
        <v>77</v>
      </c>
      <c r="C54" s="17" t="s">
        <v>13</v>
      </c>
      <c r="D54" s="23">
        <v>10</v>
      </c>
      <c r="E54" s="17">
        <v>2.05006</v>
      </c>
      <c r="F54" s="17">
        <f t="shared" si="3"/>
        <v>7.94994</v>
      </c>
      <c r="G54" s="18">
        <v>87.05</v>
      </c>
      <c r="H54" s="24" t="s">
        <v>78</v>
      </c>
    </row>
    <row r="55" s="3" customFormat="1" ht="57" spans="1:8">
      <c r="A55" s="17">
        <v>50</v>
      </c>
      <c r="B55" s="19" t="s">
        <v>79</v>
      </c>
      <c r="C55" s="17" t="s">
        <v>13</v>
      </c>
      <c r="D55" s="23">
        <v>121.74</v>
      </c>
      <c r="E55" s="17">
        <v>115.115</v>
      </c>
      <c r="F55" s="17">
        <v>0.005</v>
      </c>
      <c r="G55" s="18">
        <v>99.46</v>
      </c>
      <c r="H55" s="24"/>
    </row>
    <row r="56" s="3" customFormat="1" ht="185.25" spans="1:8">
      <c r="A56" s="17">
        <v>51</v>
      </c>
      <c r="B56" s="19" t="s">
        <v>80</v>
      </c>
      <c r="C56" s="17" t="s">
        <v>13</v>
      </c>
      <c r="D56" s="23">
        <v>160</v>
      </c>
      <c r="E56" s="17">
        <v>131.14616</v>
      </c>
      <c r="F56" s="17">
        <f t="shared" ref="F56:F91" si="4">D56-E56</f>
        <v>28.85384</v>
      </c>
      <c r="G56" s="18">
        <v>96.2</v>
      </c>
      <c r="H56" s="24" t="s">
        <v>81</v>
      </c>
    </row>
    <row r="57" s="3" customFormat="1" ht="71.25" spans="1:8">
      <c r="A57" s="17">
        <v>52</v>
      </c>
      <c r="B57" s="19" t="s">
        <v>82</v>
      </c>
      <c r="C57" s="17" t="s">
        <v>13</v>
      </c>
      <c r="D57" s="23">
        <v>200</v>
      </c>
      <c r="E57" s="17">
        <v>195.5</v>
      </c>
      <c r="F57" s="17">
        <v>2.5</v>
      </c>
      <c r="G57" s="18">
        <v>99.78</v>
      </c>
      <c r="H57" s="24"/>
    </row>
    <row r="58" s="3" customFormat="1" ht="99.75" spans="1:8">
      <c r="A58" s="17">
        <v>53</v>
      </c>
      <c r="B58" s="19" t="s">
        <v>83</v>
      </c>
      <c r="C58" s="17" t="s">
        <v>13</v>
      </c>
      <c r="D58" s="23">
        <v>50</v>
      </c>
      <c r="E58" s="17">
        <v>50</v>
      </c>
      <c r="F58" s="17">
        <f t="shared" si="4"/>
        <v>0</v>
      </c>
      <c r="G58" s="18">
        <v>100</v>
      </c>
      <c r="H58" s="24"/>
    </row>
    <row r="59" s="3" customFormat="1" ht="28.5" spans="1:8">
      <c r="A59" s="17">
        <v>54</v>
      </c>
      <c r="B59" s="26" t="s">
        <v>84</v>
      </c>
      <c r="C59" s="17" t="s">
        <v>13</v>
      </c>
      <c r="D59" s="27">
        <v>10</v>
      </c>
      <c r="E59" s="17">
        <v>9.9762</v>
      </c>
      <c r="F59" s="17">
        <f t="shared" si="4"/>
        <v>0.0237999999999996</v>
      </c>
      <c r="G59" s="18">
        <v>99.98</v>
      </c>
      <c r="H59" s="24"/>
    </row>
    <row r="60" s="3" customFormat="1" ht="42.75" spans="1:8">
      <c r="A60" s="17">
        <v>55</v>
      </c>
      <c r="B60" s="26" t="s">
        <v>85</v>
      </c>
      <c r="C60" s="17" t="s">
        <v>13</v>
      </c>
      <c r="D60" s="28">
        <v>12.5</v>
      </c>
      <c r="E60" s="17">
        <v>3.66489</v>
      </c>
      <c r="F60" s="17">
        <f t="shared" si="4"/>
        <v>8.83511</v>
      </c>
      <c r="G60" s="18">
        <v>92.93</v>
      </c>
      <c r="H60" s="24" t="s">
        <v>86</v>
      </c>
    </row>
    <row r="61" s="3" customFormat="1" ht="28.5" spans="1:8">
      <c r="A61" s="17">
        <v>56</v>
      </c>
      <c r="B61" s="26" t="s">
        <v>87</v>
      </c>
      <c r="C61" s="17" t="s">
        <v>13</v>
      </c>
      <c r="D61" s="28">
        <v>1.5</v>
      </c>
      <c r="E61" s="17">
        <v>0.5</v>
      </c>
      <c r="F61" s="17">
        <f t="shared" si="4"/>
        <v>1</v>
      </c>
      <c r="G61" s="18">
        <v>93.33</v>
      </c>
      <c r="H61" s="24" t="s">
        <v>88</v>
      </c>
    </row>
    <row r="62" s="3" customFormat="1" ht="28.5" spans="1:8">
      <c r="A62" s="17">
        <v>57</v>
      </c>
      <c r="B62" s="26" t="s">
        <v>89</v>
      </c>
      <c r="C62" s="17" t="s">
        <v>13</v>
      </c>
      <c r="D62" s="28">
        <v>30.5</v>
      </c>
      <c r="E62" s="17">
        <v>14.49734</v>
      </c>
      <c r="F62" s="17">
        <f t="shared" si="4"/>
        <v>16.00266</v>
      </c>
      <c r="G62" s="18">
        <v>94.75</v>
      </c>
      <c r="H62" s="24" t="s">
        <v>90</v>
      </c>
    </row>
    <row r="63" s="3" customFormat="1" ht="28.5" spans="1:8">
      <c r="A63" s="17">
        <v>58</v>
      </c>
      <c r="B63" s="26" t="s">
        <v>91</v>
      </c>
      <c r="C63" s="17" t="s">
        <v>13</v>
      </c>
      <c r="D63" s="28">
        <v>31.4</v>
      </c>
      <c r="E63" s="17">
        <v>14.803199</v>
      </c>
      <c r="F63" s="17">
        <f t="shared" si="4"/>
        <v>16.596801</v>
      </c>
      <c r="G63" s="18">
        <v>94.71</v>
      </c>
      <c r="H63" s="24" t="s">
        <v>92</v>
      </c>
    </row>
    <row r="64" s="3" customFormat="1" ht="28.5" spans="1:8">
      <c r="A64" s="17">
        <v>59</v>
      </c>
      <c r="B64" s="26" t="s">
        <v>93</v>
      </c>
      <c r="C64" s="17" t="s">
        <v>13</v>
      </c>
      <c r="D64" s="28">
        <v>9.8</v>
      </c>
      <c r="E64" s="17">
        <v>9.68</v>
      </c>
      <c r="F64" s="17">
        <f t="shared" si="4"/>
        <v>0.120000000000001</v>
      </c>
      <c r="G64" s="18">
        <v>99.88</v>
      </c>
      <c r="H64" s="24"/>
    </row>
    <row r="65" s="3" customFormat="1" ht="28.5" spans="1:8">
      <c r="A65" s="17">
        <v>60</v>
      </c>
      <c r="B65" s="26" t="s">
        <v>94</v>
      </c>
      <c r="C65" s="17" t="s">
        <v>13</v>
      </c>
      <c r="D65" s="28">
        <v>63.2</v>
      </c>
      <c r="E65" s="17">
        <v>12.448072</v>
      </c>
      <c r="F65" s="17">
        <f t="shared" si="4"/>
        <v>50.751928</v>
      </c>
      <c r="G65" s="18">
        <v>91.97</v>
      </c>
      <c r="H65" s="24" t="s">
        <v>95</v>
      </c>
    </row>
    <row r="66" s="3" customFormat="1" ht="42.75" spans="1:8">
      <c r="A66" s="17">
        <v>61</v>
      </c>
      <c r="B66" s="26" t="s">
        <v>96</v>
      </c>
      <c r="C66" s="17" t="s">
        <v>13</v>
      </c>
      <c r="D66" s="28">
        <v>184.79</v>
      </c>
      <c r="E66" s="17">
        <v>140.110195</v>
      </c>
      <c r="F66" s="17">
        <f t="shared" si="4"/>
        <v>44.679805</v>
      </c>
      <c r="G66" s="18">
        <v>97.58</v>
      </c>
      <c r="H66" s="24" t="s">
        <v>97</v>
      </c>
    </row>
    <row r="67" s="3" customFormat="1" ht="28.5" spans="1:8">
      <c r="A67" s="17">
        <v>62</v>
      </c>
      <c r="B67" s="26" t="s">
        <v>98</v>
      </c>
      <c r="C67" s="17" t="s">
        <v>13</v>
      </c>
      <c r="D67" s="28">
        <v>2</v>
      </c>
      <c r="E67" s="17">
        <v>0.9798</v>
      </c>
      <c r="F67" s="17">
        <f t="shared" si="4"/>
        <v>1.0202</v>
      </c>
      <c r="G67" s="18">
        <v>54.9</v>
      </c>
      <c r="H67" s="24" t="s">
        <v>99</v>
      </c>
    </row>
    <row r="68" s="3" customFormat="1" ht="42.75" spans="1:8">
      <c r="A68" s="17">
        <v>63</v>
      </c>
      <c r="B68" s="19" t="s">
        <v>100</v>
      </c>
      <c r="C68" s="17" t="s">
        <v>101</v>
      </c>
      <c r="D68" s="29">
        <v>408.59</v>
      </c>
      <c r="E68" s="17">
        <v>408.59</v>
      </c>
      <c r="F68" s="17">
        <f t="shared" si="4"/>
        <v>0</v>
      </c>
      <c r="G68" s="18">
        <v>100</v>
      </c>
      <c r="H68" s="30"/>
    </row>
    <row r="69" s="3" customFormat="1" ht="42.75" spans="1:8">
      <c r="A69" s="17">
        <v>64</v>
      </c>
      <c r="B69" s="19" t="s">
        <v>102</v>
      </c>
      <c r="C69" s="17" t="s">
        <v>101</v>
      </c>
      <c r="D69" s="29">
        <v>37.94</v>
      </c>
      <c r="E69" s="17">
        <v>37.0865</v>
      </c>
      <c r="F69" s="17">
        <f t="shared" si="4"/>
        <v>0.853499999999997</v>
      </c>
      <c r="G69" s="18">
        <v>98.78</v>
      </c>
      <c r="H69" s="30" t="s">
        <v>103</v>
      </c>
    </row>
    <row r="70" s="3" customFormat="1" ht="42.75" spans="1:8">
      <c r="A70" s="17">
        <v>65</v>
      </c>
      <c r="B70" s="19" t="s">
        <v>104</v>
      </c>
      <c r="C70" s="17" t="s">
        <v>101</v>
      </c>
      <c r="D70" s="29">
        <v>346.56</v>
      </c>
      <c r="E70" s="17">
        <v>346.56</v>
      </c>
      <c r="F70" s="17">
        <f t="shared" si="4"/>
        <v>0</v>
      </c>
      <c r="G70" s="18">
        <v>100</v>
      </c>
      <c r="H70" s="30"/>
    </row>
    <row r="71" s="3" customFormat="1" ht="42.75" spans="1:8">
      <c r="A71" s="17">
        <v>66</v>
      </c>
      <c r="B71" s="19" t="s">
        <v>105</v>
      </c>
      <c r="C71" s="17" t="s">
        <v>101</v>
      </c>
      <c r="D71" s="29">
        <v>367.87</v>
      </c>
      <c r="E71" s="17">
        <v>367.87</v>
      </c>
      <c r="F71" s="17">
        <f t="shared" si="4"/>
        <v>0</v>
      </c>
      <c r="G71" s="18">
        <v>100</v>
      </c>
      <c r="H71" s="30"/>
    </row>
    <row r="72" s="3" customFormat="1" ht="28.5" spans="1:8">
      <c r="A72" s="17">
        <v>67</v>
      </c>
      <c r="B72" s="19" t="s">
        <v>106</v>
      </c>
      <c r="C72" s="17" t="s">
        <v>101</v>
      </c>
      <c r="D72" s="29">
        <v>56</v>
      </c>
      <c r="E72" s="31">
        <v>56</v>
      </c>
      <c r="F72" s="17">
        <f t="shared" si="4"/>
        <v>0</v>
      </c>
      <c r="G72" s="32">
        <v>100</v>
      </c>
      <c r="H72" s="30"/>
    </row>
    <row r="73" s="3" customFormat="1" ht="28.5" spans="1:8">
      <c r="A73" s="17">
        <v>68</v>
      </c>
      <c r="B73" s="19" t="s">
        <v>107</v>
      </c>
      <c r="C73" s="17" t="s">
        <v>101</v>
      </c>
      <c r="D73" s="29">
        <v>30</v>
      </c>
      <c r="E73" s="31">
        <v>30</v>
      </c>
      <c r="F73" s="17">
        <f t="shared" si="4"/>
        <v>0</v>
      </c>
      <c r="G73" s="32">
        <v>100</v>
      </c>
      <c r="H73" s="30"/>
    </row>
    <row r="74" s="3" customFormat="1" ht="28.5" spans="1:8">
      <c r="A74" s="17">
        <v>69</v>
      </c>
      <c r="B74" s="19" t="s">
        <v>35</v>
      </c>
      <c r="C74" s="17" t="s">
        <v>101</v>
      </c>
      <c r="D74" s="29">
        <v>139.27</v>
      </c>
      <c r="E74" s="31">
        <v>139.27</v>
      </c>
      <c r="F74" s="17">
        <f t="shared" si="4"/>
        <v>0</v>
      </c>
      <c r="G74" s="32">
        <v>100</v>
      </c>
      <c r="H74" s="30"/>
    </row>
    <row r="75" s="3" customFormat="1" ht="28.5" spans="1:8">
      <c r="A75" s="17">
        <v>70</v>
      </c>
      <c r="B75" s="19" t="s">
        <v>108</v>
      </c>
      <c r="C75" s="17" t="s">
        <v>101</v>
      </c>
      <c r="D75" s="29">
        <v>600</v>
      </c>
      <c r="E75" s="31">
        <v>600</v>
      </c>
      <c r="F75" s="17">
        <f t="shared" si="4"/>
        <v>0</v>
      </c>
      <c r="G75" s="32">
        <v>100</v>
      </c>
      <c r="H75" s="30"/>
    </row>
    <row r="76" s="3" customFormat="1" ht="28.5" spans="1:8">
      <c r="A76" s="17">
        <v>71</v>
      </c>
      <c r="B76" s="19" t="s">
        <v>36</v>
      </c>
      <c r="C76" s="17" t="s">
        <v>101</v>
      </c>
      <c r="D76" s="29">
        <v>18</v>
      </c>
      <c r="E76" s="31">
        <v>18</v>
      </c>
      <c r="F76" s="17">
        <f t="shared" si="4"/>
        <v>0</v>
      </c>
      <c r="G76" s="32">
        <v>100</v>
      </c>
      <c r="H76" s="30"/>
    </row>
    <row r="77" s="3" customFormat="1" ht="28.5" spans="1:8">
      <c r="A77" s="17">
        <v>72</v>
      </c>
      <c r="B77" s="19" t="s">
        <v>109</v>
      </c>
      <c r="C77" s="17" t="s">
        <v>101</v>
      </c>
      <c r="D77" s="29">
        <v>80</v>
      </c>
      <c r="E77" s="31">
        <v>80</v>
      </c>
      <c r="F77" s="17">
        <f t="shared" si="4"/>
        <v>0</v>
      </c>
      <c r="G77" s="32">
        <v>100</v>
      </c>
      <c r="H77" s="30"/>
    </row>
    <row r="78" s="3" customFormat="1" ht="28.5" spans="1:8">
      <c r="A78" s="17">
        <v>73</v>
      </c>
      <c r="B78" s="19" t="s">
        <v>37</v>
      </c>
      <c r="C78" s="17" t="s">
        <v>101</v>
      </c>
      <c r="D78" s="29">
        <v>51.5</v>
      </c>
      <c r="E78" s="31">
        <v>51.5</v>
      </c>
      <c r="F78" s="17">
        <f t="shared" si="4"/>
        <v>0</v>
      </c>
      <c r="G78" s="32">
        <v>100</v>
      </c>
      <c r="H78" s="30"/>
    </row>
    <row r="79" s="3" customFormat="1" ht="28.5" spans="1:8">
      <c r="A79" s="17">
        <v>74</v>
      </c>
      <c r="B79" s="19" t="s">
        <v>110</v>
      </c>
      <c r="C79" s="17" t="s">
        <v>101</v>
      </c>
      <c r="D79" s="29">
        <v>24</v>
      </c>
      <c r="E79" s="31">
        <v>24</v>
      </c>
      <c r="F79" s="17">
        <f t="shared" si="4"/>
        <v>0</v>
      </c>
      <c r="G79" s="32">
        <v>100</v>
      </c>
      <c r="H79" s="30"/>
    </row>
    <row r="80" s="3" customFormat="1" ht="42.75" spans="1:8">
      <c r="A80" s="17">
        <v>75</v>
      </c>
      <c r="B80" s="19" t="s">
        <v>111</v>
      </c>
      <c r="C80" s="17" t="s">
        <v>101</v>
      </c>
      <c r="D80" s="29">
        <v>147.8</v>
      </c>
      <c r="E80" s="31">
        <v>147.8</v>
      </c>
      <c r="F80" s="17">
        <f t="shared" si="4"/>
        <v>0</v>
      </c>
      <c r="G80" s="32">
        <v>100</v>
      </c>
      <c r="H80" s="30"/>
    </row>
    <row r="81" s="3" customFormat="1" ht="57" spans="1:8">
      <c r="A81" s="17">
        <v>76</v>
      </c>
      <c r="B81" s="19" t="s">
        <v>49</v>
      </c>
      <c r="C81" s="17" t="s">
        <v>101</v>
      </c>
      <c r="D81" s="29">
        <v>60</v>
      </c>
      <c r="E81" s="31">
        <v>60</v>
      </c>
      <c r="F81" s="17">
        <f t="shared" si="4"/>
        <v>0</v>
      </c>
      <c r="G81" s="32">
        <v>100</v>
      </c>
      <c r="H81" s="30"/>
    </row>
    <row r="82" s="3" customFormat="1" ht="28.5" spans="1:8">
      <c r="A82" s="17">
        <v>77</v>
      </c>
      <c r="B82" s="19" t="s">
        <v>112</v>
      </c>
      <c r="C82" s="17" t="s">
        <v>101</v>
      </c>
      <c r="D82" s="29">
        <v>2.5</v>
      </c>
      <c r="E82" s="31">
        <v>2.5</v>
      </c>
      <c r="F82" s="17">
        <f t="shared" si="4"/>
        <v>0</v>
      </c>
      <c r="G82" s="32">
        <v>100</v>
      </c>
      <c r="H82" s="30"/>
    </row>
    <row r="83" s="3" customFormat="1" ht="28.5" spans="1:8">
      <c r="A83" s="17">
        <v>78</v>
      </c>
      <c r="B83" s="19" t="s">
        <v>113</v>
      </c>
      <c r="C83" s="17" t="s">
        <v>101</v>
      </c>
      <c r="D83" s="29">
        <v>61.73</v>
      </c>
      <c r="E83" s="31">
        <v>61.73</v>
      </c>
      <c r="F83" s="17">
        <f t="shared" si="4"/>
        <v>0</v>
      </c>
      <c r="G83" s="32">
        <v>100</v>
      </c>
      <c r="H83" s="30"/>
    </row>
    <row r="84" s="3" customFormat="1" ht="14.25" spans="1:8">
      <c r="A84" s="17">
        <v>79</v>
      </c>
      <c r="B84" s="19" t="s">
        <v>114</v>
      </c>
      <c r="C84" s="17" t="s">
        <v>101</v>
      </c>
      <c r="D84" s="33">
        <v>175</v>
      </c>
      <c r="E84" s="31">
        <v>175</v>
      </c>
      <c r="F84" s="17">
        <f t="shared" si="4"/>
        <v>0</v>
      </c>
      <c r="G84" s="32">
        <v>100</v>
      </c>
      <c r="H84" s="30"/>
    </row>
    <row r="85" s="3" customFormat="1" ht="28.5" spans="1:8">
      <c r="A85" s="17">
        <v>80</v>
      </c>
      <c r="B85" s="19" t="s">
        <v>115</v>
      </c>
      <c r="C85" s="17" t="s">
        <v>101</v>
      </c>
      <c r="D85" s="29">
        <v>11850.16</v>
      </c>
      <c r="E85" s="31">
        <v>11850.16</v>
      </c>
      <c r="F85" s="17">
        <f t="shared" si="4"/>
        <v>0</v>
      </c>
      <c r="G85" s="32">
        <v>100</v>
      </c>
      <c r="H85" s="30"/>
    </row>
    <row r="86" s="3" customFormat="1" ht="42.75" spans="1:8">
      <c r="A86" s="17">
        <v>81</v>
      </c>
      <c r="B86" s="19" t="s">
        <v>116</v>
      </c>
      <c r="C86" s="17" t="s">
        <v>101</v>
      </c>
      <c r="D86" s="29">
        <v>444.6</v>
      </c>
      <c r="E86" s="31">
        <v>444.6</v>
      </c>
      <c r="F86" s="17">
        <f t="shared" si="4"/>
        <v>0</v>
      </c>
      <c r="G86" s="32">
        <v>100</v>
      </c>
      <c r="H86" s="30"/>
    </row>
    <row r="87" s="3" customFormat="1" ht="42.75" spans="1:8">
      <c r="A87" s="17">
        <v>82</v>
      </c>
      <c r="B87" s="19" t="s">
        <v>117</v>
      </c>
      <c r="C87" s="17" t="s">
        <v>101</v>
      </c>
      <c r="D87" s="29">
        <v>0.02223</v>
      </c>
      <c r="E87" s="31">
        <v>0.02223</v>
      </c>
      <c r="F87" s="17">
        <f t="shared" si="4"/>
        <v>0</v>
      </c>
      <c r="G87" s="32">
        <v>100</v>
      </c>
      <c r="H87" s="30"/>
    </row>
    <row r="88" s="3" customFormat="1" ht="28.5" spans="1:8">
      <c r="A88" s="17">
        <v>83</v>
      </c>
      <c r="B88" s="19" t="s">
        <v>118</v>
      </c>
      <c r="C88" s="17" t="s">
        <v>101</v>
      </c>
      <c r="D88" s="29">
        <v>122.55</v>
      </c>
      <c r="E88" s="31">
        <v>122.55</v>
      </c>
      <c r="F88" s="17">
        <f t="shared" si="4"/>
        <v>0</v>
      </c>
      <c r="G88" s="32">
        <v>100</v>
      </c>
      <c r="H88" s="30"/>
    </row>
    <row r="89" s="3" customFormat="1" ht="28.5" spans="1:8">
      <c r="A89" s="17">
        <v>84</v>
      </c>
      <c r="B89" s="19" t="s">
        <v>119</v>
      </c>
      <c r="C89" s="17" t="s">
        <v>101</v>
      </c>
      <c r="D89" s="29">
        <v>3000</v>
      </c>
      <c r="E89" s="31">
        <v>3000</v>
      </c>
      <c r="F89" s="17">
        <f t="shared" si="4"/>
        <v>0</v>
      </c>
      <c r="G89" s="32">
        <v>100</v>
      </c>
      <c r="H89" s="30"/>
    </row>
    <row r="90" s="3" customFormat="1" ht="42.75" spans="1:8">
      <c r="A90" s="17">
        <v>85</v>
      </c>
      <c r="B90" s="19" t="s">
        <v>120</v>
      </c>
      <c r="C90" s="17" t="s">
        <v>101</v>
      </c>
      <c r="D90" s="29">
        <v>38.2</v>
      </c>
      <c r="E90" s="31">
        <v>38.2</v>
      </c>
      <c r="F90" s="17">
        <f t="shared" si="4"/>
        <v>0</v>
      </c>
      <c r="G90" s="32">
        <v>100</v>
      </c>
      <c r="H90" s="30"/>
    </row>
    <row r="91" s="3" customFormat="1" ht="42.75" spans="1:8">
      <c r="A91" s="17">
        <v>86</v>
      </c>
      <c r="B91" s="19" t="s">
        <v>121</v>
      </c>
      <c r="C91" s="17" t="s">
        <v>101</v>
      </c>
      <c r="D91" s="29">
        <v>0.00191</v>
      </c>
      <c r="E91" s="31">
        <v>0.00191</v>
      </c>
      <c r="F91" s="17">
        <f t="shared" si="4"/>
        <v>0</v>
      </c>
      <c r="G91" s="32">
        <v>100</v>
      </c>
      <c r="H91" s="30"/>
    </row>
    <row r="92" s="3" customFormat="1" ht="42.75" spans="1:8">
      <c r="A92" s="17">
        <v>87</v>
      </c>
      <c r="B92" s="19" t="s">
        <v>122</v>
      </c>
      <c r="C92" s="17" t="s">
        <v>101</v>
      </c>
      <c r="D92" s="29">
        <v>17885.7</v>
      </c>
      <c r="E92" s="31">
        <v>17391.31954</v>
      </c>
      <c r="F92" s="17">
        <v>0</v>
      </c>
      <c r="G92" s="32">
        <v>98.72</v>
      </c>
      <c r="H92" s="30" t="s">
        <v>123</v>
      </c>
    </row>
    <row r="93" s="3" customFormat="1" ht="42.75" spans="1:8">
      <c r="A93" s="17">
        <v>88</v>
      </c>
      <c r="B93" s="19" t="s">
        <v>124</v>
      </c>
      <c r="C93" s="17" t="s">
        <v>101</v>
      </c>
      <c r="D93" s="29">
        <v>628.2</v>
      </c>
      <c r="E93" s="31">
        <v>628.2</v>
      </c>
      <c r="F93" s="17">
        <f t="shared" ref="F93:F103" si="5">D93-E93</f>
        <v>0</v>
      </c>
      <c r="G93" s="32">
        <v>100</v>
      </c>
      <c r="H93" s="30"/>
    </row>
    <row r="94" s="3" customFormat="1" ht="42.75" spans="1:8">
      <c r="A94" s="17">
        <v>89</v>
      </c>
      <c r="B94" s="19" t="s">
        <v>125</v>
      </c>
      <c r="C94" s="17" t="s">
        <v>101</v>
      </c>
      <c r="D94" s="29">
        <v>0.03141</v>
      </c>
      <c r="E94" s="31">
        <v>0.03141</v>
      </c>
      <c r="F94" s="17">
        <f t="shared" si="5"/>
        <v>0</v>
      </c>
      <c r="G94" s="32">
        <v>100</v>
      </c>
      <c r="H94" s="30"/>
    </row>
    <row r="95" s="3" customFormat="1" ht="28.5" spans="1:8">
      <c r="A95" s="17">
        <v>90</v>
      </c>
      <c r="B95" s="19" t="s">
        <v>126</v>
      </c>
      <c r="C95" s="17" t="s">
        <v>101</v>
      </c>
      <c r="D95" s="33">
        <v>310</v>
      </c>
      <c r="E95" s="31">
        <v>310</v>
      </c>
      <c r="F95" s="17">
        <f t="shared" si="5"/>
        <v>0</v>
      </c>
      <c r="G95" s="32">
        <v>100</v>
      </c>
      <c r="H95" s="30"/>
    </row>
    <row r="96" s="3" customFormat="1" ht="42.75" spans="1:8">
      <c r="A96" s="17">
        <v>91</v>
      </c>
      <c r="B96" s="19" t="s">
        <v>127</v>
      </c>
      <c r="C96" s="17" t="s">
        <v>101</v>
      </c>
      <c r="D96" s="29">
        <v>1019.94</v>
      </c>
      <c r="E96" s="31">
        <v>1019.94</v>
      </c>
      <c r="F96" s="17">
        <f t="shared" si="5"/>
        <v>0</v>
      </c>
      <c r="G96" s="32">
        <v>100</v>
      </c>
      <c r="H96" s="30"/>
    </row>
    <row r="97" s="3" customFormat="1" ht="42.75" spans="1:8">
      <c r="A97" s="17">
        <v>92</v>
      </c>
      <c r="B97" s="19" t="s">
        <v>128</v>
      </c>
      <c r="C97" s="17" t="s">
        <v>101</v>
      </c>
      <c r="D97" s="29">
        <v>0.050998</v>
      </c>
      <c r="E97" s="31">
        <v>0.050998</v>
      </c>
      <c r="F97" s="17">
        <f t="shared" si="5"/>
        <v>0</v>
      </c>
      <c r="G97" s="32">
        <v>100</v>
      </c>
      <c r="H97" s="30"/>
    </row>
    <row r="98" s="3" customFormat="1" ht="28.5" spans="1:8">
      <c r="A98" s="17">
        <v>93</v>
      </c>
      <c r="B98" s="19" t="s">
        <v>129</v>
      </c>
      <c r="C98" s="17" t="s">
        <v>101</v>
      </c>
      <c r="D98" s="29">
        <v>27.05</v>
      </c>
      <c r="E98" s="31">
        <v>27.05</v>
      </c>
      <c r="F98" s="17">
        <f t="shared" si="5"/>
        <v>0</v>
      </c>
      <c r="G98" s="32">
        <v>100</v>
      </c>
      <c r="H98" s="30"/>
    </row>
    <row r="99" s="3" customFormat="1" ht="28.5" spans="1:8">
      <c r="A99" s="17">
        <v>94</v>
      </c>
      <c r="B99" s="19" t="s">
        <v>130</v>
      </c>
      <c r="C99" s="17" t="s">
        <v>101</v>
      </c>
      <c r="D99" s="29">
        <v>90</v>
      </c>
      <c r="E99" s="31">
        <v>90</v>
      </c>
      <c r="F99" s="17">
        <f t="shared" si="5"/>
        <v>0</v>
      </c>
      <c r="G99" s="32">
        <v>100</v>
      </c>
      <c r="H99" s="30"/>
    </row>
    <row r="100" s="3" customFormat="1" ht="42.75" spans="1:8">
      <c r="A100" s="17">
        <v>95</v>
      </c>
      <c r="B100" s="19" t="s">
        <v>131</v>
      </c>
      <c r="C100" s="17" t="s">
        <v>101</v>
      </c>
      <c r="D100" s="29">
        <v>5</v>
      </c>
      <c r="E100" s="31">
        <v>5</v>
      </c>
      <c r="F100" s="17">
        <f t="shared" si="5"/>
        <v>0</v>
      </c>
      <c r="G100" s="32">
        <v>100</v>
      </c>
      <c r="H100" s="30"/>
    </row>
    <row r="101" s="3" customFormat="1" ht="18" customHeight="1" spans="1:8">
      <c r="A101" s="17">
        <v>96</v>
      </c>
      <c r="B101" s="19" t="s">
        <v>132</v>
      </c>
      <c r="C101" s="17" t="s">
        <v>101</v>
      </c>
      <c r="D101" s="29">
        <v>298.82</v>
      </c>
      <c r="E101" s="31">
        <v>298.82</v>
      </c>
      <c r="F101" s="17">
        <f t="shared" si="5"/>
        <v>0</v>
      </c>
      <c r="G101" s="32">
        <v>100</v>
      </c>
      <c r="H101" s="30"/>
    </row>
    <row r="102" s="3" customFormat="1" ht="28.5" spans="1:8">
      <c r="A102" s="17">
        <v>97</v>
      </c>
      <c r="B102" s="19" t="s">
        <v>133</v>
      </c>
      <c r="C102" s="17" t="s">
        <v>101</v>
      </c>
      <c r="D102" s="29">
        <v>3461.190397</v>
      </c>
      <c r="E102" s="31">
        <v>3461.190397</v>
      </c>
      <c r="F102" s="17">
        <f t="shared" si="5"/>
        <v>0</v>
      </c>
      <c r="G102" s="32">
        <v>100</v>
      </c>
      <c r="H102" s="30"/>
    </row>
    <row r="103" s="3" customFormat="1" ht="14.25" spans="1:8">
      <c r="A103" s="17">
        <v>98</v>
      </c>
      <c r="B103" s="19" t="s">
        <v>134</v>
      </c>
      <c r="C103" s="17" t="s">
        <v>101</v>
      </c>
      <c r="D103" s="20">
        <v>3821.57</v>
      </c>
      <c r="E103" s="31">
        <v>3821.57</v>
      </c>
      <c r="F103" s="17">
        <f t="shared" si="5"/>
        <v>0</v>
      </c>
      <c r="G103" s="32">
        <v>100</v>
      </c>
      <c r="H103" s="30"/>
    </row>
    <row r="104" s="3" customFormat="1" ht="42.75" spans="1:8">
      <c r="A104" s="17">
        <v>99</v>
      </c>
      <c r="B104" s="19" t="s">
        <v>135</v>
      </c>
      <c r="C104" s="17" t="s">
        <v>101</v>
      </c>
      <c r="D104" s="20">
        <v>1100</v>
      </c>
      <c r="E104" s="31">
        <v>906.696</v>
      </c>
      <c r="F104" s="17">
        <v>0</v>
      </c>
      <c r="G104" s="32">
        <v>98.24</v>
      </c>
      <c r="H104" s="30" t="s">
        <v>136</v>
      </c>
    </row>
    <row r="105" s="3" customFormat="1" ht="28.5" spans="1:8">
      <c r="A105" s="17">
        <v>100</v>
      </c>
      <c r="B105" s="19" t="s">
        <v>137</v>
      </c>
      <c r="C105" s="17" t="s">
        <v>101</v>
      </c>
      <c r="D105" s="20">
        <v>37.62</v>
      </c>
      <c r="E105" s="31">
        <v>37.62</v>
      </c>
      <c r="F105" s="17">
        <f t="shared" ref="F105:F133" si="6">D105-E105</f>
        <v>0</v>
      </c>
      <c r="G105" s="32">
        <v>100</v>
      </c>
      <c r="H105" s="30"/>
    </row>
    <row r="106" s="3" customFormat="1" ht="42.75" spans="1:8">
      <c r="A106" s="17">
        <v>101</v>
      </c>
      <c r="B106" s="19" t="s">
        <v>138</v>
      </c>
      <c r="C106" s="17" t="s">
        <v>101</v>
      </c>
      <c r="D106" s="20">
        <v>0.001882</v>
      </c>
      <c r="E106" s="31">
        <v>0.001882</v>
      </c>
      <c r="F106" s="17">
        <f t="shared" si="6"/>
        <v>0</v>
      </c>
      <c r="G106" s="32">
        <v>100</v>
      </c>
      <c r="H106" s="30"/>
    </row>
    <row r="107" s="3" customFormat="1" ht="28.5" spans="1:8">
      <c r="A107" s="17">
        <v>102</v>
      </c>
      <c r="B107" s="19" t="s">
        <v>139</v>
      </c>
      <c r="C107" s="17" t="s">
        <v>101</v>
      </c>
      <c r="D107" s="23">
        <v>1773.78</v>
      </c>
      <c r="E107" s="31">
        <v>1773.78</v>
      </c>
      <c r="F107" s="17">
        <f t="shared" si="6"/>
        <v>0</v>
      </c>
      <c r="G107" s="32">
        <v>100</v>
      </c>
      <c r="H107" s="30"/>
    </row>
    <row r="108" s="3" customFormat="1" ht="14.25" spans="1:8">
      <c r="A108" s="17">
        <v>103</v>
      </c>
      <c r="B108" s="19" t="s">
        <v>140</v>
      </c>
      <c r="C108" s="17" t="s">
        <v>101</v>
      </c>
      <c r="D108" s="23">
        <v>100</v>
      </c>
      <c r="E108" s="31">
        <v>100</v>
      </c>
      <c r="F108" s="17">
        <f t="shared" si="6"/>
        <v>0</v>
      </c>
      <c r="G108" s="32">
        <v>100</v>
      </c>
      <c r="H108" s="30"/>
    </row>
    <row r="109" s="3" customFormat="1" ht="57" spans="1:8">
      <c r="A109" s="17">
        <v>104</v>
      </c>
      <c r="B109" s="19" t="s">
        <v>141</v>
      </c>
      <c r="C109" s="17" t="s">
        <v>101</v>
      </c>
      <c r="D109" s="20">
        <v>171.32</v>
      </c>
      <c r="E109" s="31">
        <v>171.32</v>
      </c>
      <c r="F109" s="17">
        <f t="shared" si="6"/>
        <v>0</v>
      </c>
      <c r="G109" s="32">
        <v>100</v>
      </c>
      <c r="H109" s="30"/>
    </row>
    <row r="110" s="3" customFormat="1" ht="57" spans="1:8">
      <c r="A110" s="17">
        <v>105</v>
      </c>
      <c r="B110" s="19" t="s">
        <v>142</v>
      </c>
      <c r="C110" s="17" t="s">
        <v>101</v>
      </c>
      <c r="D110" s="20">
        <v>684.21</v>
      </c>
      <c r="E110" s="31">
        <v>684.21</v>
      </c>
      <c r="F110" s="17">
        <f t="shared" si="6"/>
        <v>0</v>
      </c>
      <c r="G110" s="32">
        <v>100</v>
      </c>
      <c r="H110" s="30"/>
    </row>
    <row r="111" s="3" customFormat="1" ht="28.5" spans="1:8">
      <c r="A111" s="17">
        <v>106</v>
      </c>
      <c r="B111" s="19" t="s">
        <v>143</v>
      </c>
      <c r="C111" s="17" t="s">
        <v>101</v>
      </c>
      <c r="D111" s="20">
        <v>113</v>
      </c>
      <c r="E111" s="31">
        <v>113</v>
      </c>
      <c r="F111" s="17">
        <f t="shared" si="6"/>
        <v>0</v>
      </c>
      <c r="G111" s="32">
        <v>100</v>
      </c>
      <c r="H111" s="30"/>
    </row>
    <row r="112" s="3" customFormat="1" ht="14.25" spans="1:8">
      <c r="A112" s="17">
        <v>107</v>
      </c>
      <c r="B112" s="26" t="s">
        <v>85</v>
      </c>
      <c r="C112" s="17" t="s">
        <v>101</v>
      </c>
      <c r="D112" s="27">
        <v>200</v>
      </c>
      <c r="E112" s="31">
        <v>200</v>
      </c>
      <c r="F112" s="17">
        <f t="shared" si="6"/>
        <v>0</v>
      </c>
      <c r="G112" s="32">
        <v>100</v>
      </c>
      <c r="H112" s="30"/>
    </row>
    <row r="113" s="3" customFormat="1" ht="14.25" spans="1:8">
      <c r="A113" s="17">
        <v>108</v>
      </c>
      <c r="B113" s="26" t="s">
        <v>87</v>
      </c>
      <c r="C113" s="17" t="s">
        <v>101</v>
      </c>
      <c r="D113" s="27">
        <v>62</v>
      </c>
      <c r="E113" s="31">
        <v>62</v>
      </c>
      <c r="F113" s="17">
        <f t="shared" si="6"/>
        <v>0</v>
      </c>
      <c r="G113" s="32">
        <v>100</v>
      </c>
      <c r="H113" s="30"/>
    </row>
    <row r="114" s="3" customFormat="1" ht="14.25" spans="1:8">
      <c r="A114" s="17">
        <v>109</v>
      </c>
      <c r="B114" s="26" t="s">
        <v>91</v>
      </c>
      <c r="C114" s="17" t="s">
        <v>101</v>
      </c>
      <c r="D114" s="27">
        <v>27.96</v>
      </c>
      <c r="E114" s="31">
        <v>27.96</v>
      </c>
      <c r="F114" s="17">
        <f t="shared" si="6"/>
        <v>0</v>
      </c>
      <c r="G114" s="32">
        <v>100</v>
      </c>
      <c r="H114" s="30"/>
    </row>
    <row r="115" s="3" customFormat="1" ht="14.25" spans="1:8">
      <c r="A115" s="17">
        <v>110</v>
      </c>
      <c r="B115" s="26" t="s">
        <v>144</v>
      </c>
      <c r="C115" s="17" t="s">
        <v>101</v>
      </c>
      <c r="D115" s="27">
        <v>1575.26</v>
      </c>
      <c r="E115" s="31">
        <v>1575.26</v>
      </c>
      <c r="F115" s="17">
        <f t="shared" si="6"/>
        <v>0</v>
      </c>
      <c r="G115" s="32">
        <v>100</v>
      </c>
      <c r="H115" s="30"/>
    </row>
    <row r="116" s="3" customFormat="1" ht="14.25" spans="1:8">
      <c r="A116" s="17">
        <v>111</v>
      </c>
      <c r="B116" s="26" t="s">
        <v>145</v>
      </c>
      <c r="C116" s="17" t="s">
        <v>101</v>
      </c>
      <c r="D116" s="27">
        <v>2293.38</v>
      </c>
      <c r="E116" s="31">
        <v>2293.38</v>
      </c>
      <c r="F116" s="17">
        <f t="shared" si="6"/>
        <v>0</v>
      </c>
      <c r="G116" s="32">
        <v>100</v>
      </c>
      <c r="H116" s="30"/>
    </row>
    <row r="117" s="3" customFormat="1" ht="14.25" spans="1:8">
      <c r="A117" s="17">
        <v>112</v>
      </c>
      <c r="B117" s="26" t="s">
        <v>96</v>
      </c>
      <c r="C117" s="17" t="s">
        <v>101</v>
      </c>
      <c r="D117" s="27">
        <v>10559.16</v>
      </c>
      <c r="E117" s="31">
        <v>10559.16</v>
      </c>
      <c r="F117" s="17">
        <f t="shared" si="6"/>
        <v>0</v>
      </c>
      <c r="G117" s="32">
        <v>100</v>
      </c>
      <c r="H117" s="30"/>
    </row>
    <row r="118" s="3" customFormat="1" ht="14.25" spans="1:8">
      <c r="A118" s="17">
        <v>113</v>
      </c>
      <c r="B118" s="26" t="s">
        <v>146</v>
      </c>
      <c r="C118" s="17" t="s">
        <v>101</v>
      </c>
      <c r="D118" s="27">
        <v>4101</v>
      </c>
      <c r="E118" s="31">
        <v>4101</v>
      </c>
      <c r="F118" s="17">
        <f t="shared" si="6"/>
        <v>0</v>
      </c>
      <c r="G118" s="32">
        <v>100</v>
      </c>
      <c r="H118" s="30"/>
    </row>
    <row r="119" s="3" customFormat="1" ht="28.5" spans="1:8">
      <c r="A119" s="17">
        <v>114</v>
      </c>
      <c r="B119" s="26" t="s">
        <v>147</v>
      </c>
      <c r="C119" s="17" t="s">
        <v>101</v>
      </c>
      <c r="D119" s="27">
        <v>613.56</v>
      </c>
      <c r="E119" s="31">
        <v>613.56</v>
      </c>
      <c r="F119" s="17">
        <f t="shared" si="6"/>
        <v>0</v>
      </c>
      <c r="G119" s="32">
        <v>100</v>
      </c>
      <c r="H119" s="30"/>
    </row>
    <row r="120" s="3" customFormat="1" ht="14.25" spans="1:8">
      <c r="A120" s="17">
        <v>115</v>
      </c>
      <c r="B120" s="26" t="s">
        <v>148</v>
      </c>
      <c r="C120" s="17" t="s">
        <v>101</v>
      </c>
      <c r="D120" s="27">
        <v>150719.12</v>
      </c>
      <c r="E120" s="31">
        <v>150719.12</v>
      </c>
      <c r="F120" s="17">
        <f t="shared" si="6"/>
        <v>0</v>
      </c>
      <c r="G120" s="32">
        <v>100</v>
      </c>
      <c r="H120" s="30"/>
    </row>
    <row r="121" s="3" customFormat="1" ht="14.25" spans="1:8">
      <c r="A121" s="17">
        <v>116</v>
      </c>
      <c r="B121" s="26" t="s">
        <v>149</v>
      </c>
      <c r="C121" s="17" t="s">
        <v>101</v>
      </c>
      <c r="D121" s="27">
        <v>8102.52</v>
      </c>
      <c r="E121" s="31">
        <v>8102.52</v>
      </c>
      <c r="F121" s="17">
        <f t="shared" si="6"/>
        <v>0</v>
      </c>
      <c r="G121" s="32">
        <v>100</v>
      </c>
      <c r="H121" s="30"/>
    </row>
    <row r="122" s="3" customFormat="1" ht="14.25" spans="1:8">
      <c r="A122" s="17">
        <v>117</v>
      </c>
      <c r="B122" s="26" t="s">
        <v>150</v>
      </c>
      <c r="C122" s="17" t="s">
        <v>101</v>
      </c>
      <c r="D122" s="27">
        <v>1616.67</v>
      </c>
      <c r="E122" s="31">
        <v>1616.67</v>
      </c>
      <c r="F122" s="17">
        <f t="shared" si="6"/>
        <v>0</v>
      </c>
      <c r="G122" s="32">
        <v>100</v>
      </c>
      <c r="H122" s="30"/>
    </row>
    <row r="123" s="3" customFormat="1" ht="42.75" spans="1:8">
      <c r="A123" s="17">
        <v>118</v>
      </c>
      <c r="B123" s="19" t="s">
        <v>105</v>
      </c>
      <c r="C123" s="17" t="s">
        <v>151</v>
      </c>
      <c r="D123" s="23">
        <v>118.67</v>
      </c>
      <c r="E123" s="31">
        <v>118.67</v>
      </c>
      <c r="F123" s="17">
        <f t="shared" si="6"/>
        <v>0</v>
      </c>
      <c r="G123" s="34">
        <v>100</v>
      </c>
      <c r="H123" s="21"/>
    </row>
    <row r="124" s="3" customFormat="1" ht="28.5" spans="1:8">
      <c r="A124" s="17">
        <v>119</v>
      </c>
      <c r="B124" s="19" t="s">
        <v>106</v>
      </c>
      <c r="C124" s="17" t="s">
        <v>151</v>
      </c>
      <c r="D124" s="23">
        <v>15</v>
      </c>
      <c r="E124" s="31">
        <v>15</v>
      </c>
      <c r="F124" s="17">
        <f t="shared" si="6"/>
        <v>0</v>
      </c>
      <c r="G124" s="34">
        <v>100</v>
      </c>
      <c r="H124" s="21"/>
    </row>
    <row r="125" s="3" customFormat="1" ht="28.5" spans="1:8">
      <c r="A125" s="17">
        <v>120</v>
      </c>
      <c r="B125" s="19" t="s">
        <v>35</v>
      </c>
      <c r="C125" s="17" t="s">
        <v>151</v>
      </c>
      <c r="D125" s="23">
        <v>1</v>
      </c>
      <c r="E125" s="31">
        <v>1</v>
      </c>
      <c r="F125" s="17">
        <f t="shared" si="6"/>
        <v>0</v>
      </c>
      <c r="G125" s="34">
        <v>100</v>
      </c>
      <c r="H125" s="21"/>
    </row>
    <row r="126" s="3" customFormat="1" ht="28.5" spans="1:8">
      <c r="A126" s="17">
        <v>121</v>
      </c>
      <c r="B126" s="19" t="s">
        <v>36</v>
      </c>
      <c r="C126" s="17" t="s">
        <v>151</v>
      </c>
      <c r="D126" s="23">
        <v>4.8</v>
      </c>
      <c r="E126" s="31">
        <v>4.8</v>
      </c>
      <c r="F126" s="17">
        <f t="shared" si="6"/>
        <v>0</v>
      </c>
      <c r="G126" s="34">
        <v>100</v>
      </c>
      <c r="H126" s="21"/>
    </row>
    <row r="127" s="3" customFormat="1" ht="28.5" spans="1:8">
      <c r="A127" s="17">
        <v>122</v>
      </c>
      <c r="B127" s="19" t="s">
        <v>109</v>
      </c>
      <c r="C127" s="17" t="s">
        <v>151</v>
      </c>
      <c r="D127" s="23">
        <v>40</v>
      </c>
      <c r="E127" s="31">
        <v>40</v>
      </c>
      <c r="F127" s="17">
        <f t="shared" si="6"/>
        <v>0</v>
      </c>
      <c r="G127" s="34">
        <v>100</v>
      </c>
      <c r="H127" s="21"/>
    </row>
    <row r="128" s="3" customFormat="1" ht="28.5" spans="1:8">
      <c r="A128" s="17">
        <v>123</v>
      </c>
      <c r="B128" s="19" t="s">
        <v>37</v>
      </c>
      <c r="C128" s="17" t="s">
        <v>151</v>
      </c>
      <c r="D128" s="23">
        <v>4</v>
      </c>
      <c r="E128" s="31">
        <v>4</v>
      </c>
      <c r="F128" s="17">
        <f t="shared" si="6"/>
        <v>0</v>
      </c>
      <c r="G128" s="34">
        <v>100</v>
      </c>
      <c r="H128" s="21"/>
    </row>
    <row r="129" s="3" customFormat="1" ht="28.5" spans="1:8">
      <c r="A129" s="17">
        <v>124</v>
      </c>
      <c r="B129" s="19" t="s">
        <v>110</v>
      </c>
      <c r="C129" s="17" t="s">
        <v>151</v>
      </c>
      <c r="D129" s="23">
        <v>8</v>
      </c>
      <c r="E129" s="31">
        <v>8</v>
      </c>
      <c r="F129" s="17">
        <f t="shared" si="6"/>
        <v>0</v>
      </c>
      <c r="G129" s="34">
        <v>100</v>
      </c>
      <c r="H129" s="21"/>
    </row>
    <row r="130" s="3" customFormat="1" ht="42.75" spans="1:8">
      <c r="A130" s="17">
        <v>125</v>
      </c>
      <c r="B130" s="19" t="s">
        <v>111</v>
      </c>
      <c r="C130" s="17" t="s">
        <v>151</v>
      </c>
      <c r="D130" s="23">
        <v>35.73</v>
      </c>
      <c r="E130" s="31">
        <v>35.73</v>
      </c>
      <c r="F130" s="17">
        <f t="shared" si="6"/>
        <v>0</v>
      </c>
      <c r="G130" s="34">
        <v>100</v>
      </c>
      <c r="H130" s="21"/>
    </row>
    <row r="131" s="3" customFormat="1" ht="57" spans="1:8">
      <c r="A131" s="17">
        <v>126</v>
      </c>
      <c r="B131" s="19" t="s">
        <v>49</v>
      </c>
      <c r="C131" s="17" t="s">
        <v>151</v>
      </c>
      <c r="D131" s="23">
        <v>60</v>
      </c>
      <c r="E131" s="31">
        <v>60</v>
      </c>
      <c r="F131" s="17">
        <f t="shared" si="6"/>
        <v>0</v>
      </c>
      <c r="G131" s="34">
        <v>100</v>
      </c>
      <c r="H131" s="21"/>
    </row>
    <row r="132" s="3" customFormat="1" ht="28.5" spans="1:8">
      <c r="A132" s="17">
        <v>127</v>
      </c>
      <c r="B132" s="19" t="s">
        <v>112</v>
      </c>
      <c r="C132" s="17" t="s">
        <v>151</v>
      </c>
      <c r="D132" s="23">
        <v>2.5</v>
      </c>
      <c r="E132" s="31">
        <v>2.5</v>
      </c>
      <c r="F132" s="17">
        <f t="shared" si="6"/>
        <v>0</v>
      </c>
      <c r="G132" s="34">
        <v>100</v>
      </c>
      <c r="H132" s="21"/>
    </row>
    <row r="133" s="3" customFormat="1" ht="28.5" spans="1:8">
      <c r="A133" s="17">
        <v>128</v>
      </c>
      <c r="B133" s="19" t="s">
        <v>152</v>
      </c>
      <c r="C133" s="17" t="s">
        <v>151</v>
      </c>
      <c r="D133" s="23">
        <v>100</v>
      </c>
      <c r="E133" s="31">
        <v>100</v>
      </c>
      <c r="F133" s="17">
        <f t="shared" si="6"/>
        <v>0</v>
      </c>
      <c r="G133" s="34">
        <v>100</v>
      </c>
      <c r="H133" s="21"/>
    </row>
    <row r="134" s="3" customFormat="1" ht="28.5" spans="1:8">
      <c r="A134" s="17">
        <v>129</v>
      </c>
      <c r="B134" s="19" t="s">
        <v>153</v>
      </c>
      <c r="C134" s="17" t="s">
        <v>151</v>
      </c>
      <c r="D134" s="23">
        <v>200</v>
      </c>
      <c r="E134" s="31">
        <v>95</v>
      </c>
      <c r="F134" s="17">
        <v>0</v>
      </c>
      <c r="G134" s="34">
        <v>94.75</v>
      </c>
      <c r="H134" s="21" t="s">
        <v>154</v>
      </c>
    </row>
    <row r="135" s="3" customFormat="1" ht="42.75" spans="1:8">
      <c r="A135" s="17">
        <v>130</v>
      </c>
      <c r="B135" s="19" t="s">
        <v>155</v>
      </c>
      <c r="C135" s="17" t="s">
        <v>151</v>
      </c>
      <c r="D135" s="23">
        <v>7642.13</v>
      </c>
      <c r="E135" s="31">
        <v>1200</v>
      </c>
      <c r="F135" s="17">
        <v>0</v>
      </c>
      <c r="G135" s="34">
        <v>91.57</v>
      </c>
      <c r="H135" s="21" t="s">
        <v>154</v>
      </c>
    </row>
    <row r="136" s="3" customFormat="1" ht="42.75" spans="1:8">
      <c r="A136" s="17">
        <v>131</v>
      </c>
      <c r="B136" s="19" t="s">
        <v>156</v>
      </c>
      <c r="C136" s="17" t="s">
        <v>151</v>
      </c>
      <c r="D136" s="23">
        <v>0.01</v>
      </c>
      <c r="E136" s="31">
        <v>0.01</v>
      </c>
      <c r="F136" s="17">
        <f t="shared" ref="F136:F144" si="7">D136-E136</f>
        <v>0</v>
      </c>
      <c r="G136" s="34">
        <v>100</v>
      </c>
      <c r="H136" s="21"/>
    </row>
    <row r="137" s="3" customFormat="1" ht="42.75" spans="1:8">
      <c r="A137" s="17">
        <v>132</v>
      </c>
      <c r="B137" s="19" t="s">
        <v>157</v>
      </c>
      <c r="C137" s="17" t="s">
        <v>151</v>
      </c>
      <c r="D137" s="23">
        <v>279.2</v>
      </c>
      <c r="E137" s="31">
        <v>279.2</v>
      </c>
      <c r="F137" s="17">
        <f t="shared" si="7"/>
        <v>0</v>
      </c>
      <c r="G137" s="34">
        <v>100</v>
      </c>
      <c r="H137" s="21"/>
    </row>
    <row r="138" s="3" customFormat="1" ht="57" spans="1:8">
      <c r="A138" s="17">
        <v>133</v>
      </c>
      <c r="B138" s="19" t="s">
        <v>158</v>
      </c>
      <c r="C138" s="17" t="s">
        <v>151</v>
      </c>
      <c r="D138" s="23">
        <v>0.00396</v>
      </c>
      <c r="E138" s="31">
        <v>0.00396</v>
      </c>
      <c r="F138" s="17">
        <f t="shared" si="7"/>
        <v>0</v>
      </c>
      <c r="G138" s="34">
        <v>100</v>
      </c>
      <c r="H138" s="21"/>
    </row>
    <row r="139" s="3" customFormat="1" ht="42.75" spans="1:8">
      <c r="A139" s="17">
        <v>134</v>
      </c>
      <c r="B139" s="19" t="s">
        <v>159</v>
      </c>
      <c r="C139" s="17" t="s">
        <v>151</v>
      </c>
      <c r="D139" s="23">
        <v>4500</v>
      </c>
      <c r="E139" s="31">
        <v>4500</v>
      </c>
      <c r="F139" s="17">
        <f t="shared" si="7"/>
        <v>0</v>
      </c>
      <c r="G139" s="34">
        <v>100</v>
      </c>
      <c r="H139" s="21"/>
    </row>
    <row r="140" s="3" customFormat="1" ht="42.75" spans="1:8">
      <c r="A140" s="17">
        <v>135</v>
      </c>
      <c r="B140" s="19" t="s">
        <v>160</v>
      </c>
      <c r="C140" s="17" t="s">
        <v>151</v>
      </c>
      <c r="D140" s="23">
        <v>20</v>
      </c>
      <c r="E140" s="31">
        <v>20</v>
      </c>
      <c r="F140" s="17">
        <f t="shared" si="7"/>
        <v>0</v>
      </c>
      <c r="G140" s="34">
        <v>100</v>
      </c>
      <c r="H140" s="21"/>
    </row>
    <row r="141" s="3" customFormat="1" ht="28.5" spans="1:8">
      <c r="A141" s="17">
        <v>136</v>
      </c>
      <c r="B141" s="19" t="s">
        <v>130</v>
      </c>
      <c r="C141" s="17" t="s">
        <v>151</v>
      </c>
      <c r="D141" s="23">
        <v>90</v>
      </c>
      <c r="E141" s="31">
        <v>90</v>
      </c>
      <c r="F141" s="17">
        <f t="shared" si="7"/>
        <v>0</v>
      </c>
      <c r="G141" s="34">
        <v>100</v>
      </c>
      <c r="H141" s="21"/>
    </row>
    <row r="142" s="3" customFormat="1" ht="42.75" spans="1:8">
      <c r="A142" s="17">
        <v>137</v>
      </c>
      <c r="B142" s="19" t="s">
        <v>131</v>
      </c>
      <c r="C142" s="17" t="s">
        <v>151</v>
      </c>
      <c r="D142" s="23">
        <v>1</v>
      </c>
      <c r="E142" s="31">
        <v>1</v>
      </c>
      <c r="F142" s="17">
        <f t="shared" si="7"/>
        <v>0</v>
      </c>
      <c r="G142" s="34">
        <v>100</v>
      </c>
      <c r="H142" s="21"/>
    </row>
    <row r="143" s="3" customFormat="1" ht="14.25" spans="1:8">
      <c r="A143" s="17">
        <v>138</v>
      </c>
      <c r="B143" s="19" t="s">
        <v>161</v>
      </c>
      <c r="C143" s="17" t="s">
        <v>151</v>
      </c>
      <c r="D143" s="23">
        <v>108</v>
      </c>
      <c r="E143" s="31">
        <v>108</v>
      </c>
      <c r="F143" s="17">
        <f t="shared" si="7"/>
        <v>0</v>
      </c>
      <c r="G143" s="34">
        <v>100</v>
      </c>
      <c r="H143" s="21"/>
    </row>
    <row r="144" s="3" customFormat="1" ht="14.25" spans="1:8">
      <c r="A144" s="17">
        <v>139</v>
      </c>
      <c r="B144" s="19" t="s">
        <v>132</v>
      </c>
      <c r="C144" s="17" t="s">
        <v>151</v>
      </c>
      <c r="D144" s="23">
        <v>120.94</v>
      </c>
      <c r="E144" s="31">
        <v>120.94</v>
      </c>
      <c r="F144" s="17">
        <f t="shared" si="7"/>
        <v>0</v>
      </c>
      <c r="G144" s="34">
        <v>100</v>
      </c>
      <c r="H144" s="21"/>
    </row>
    <row r="145" s="3" customFormat="1" ht="27" spans="1:8">
      <c r="A145" s="17">
        <v>140</v>
      </c>
      <c r="B145" s="19" t="s">
        <v>162</v>
      </c>
      <c r="C145" s="17" t="s">
        <v>151</v>
      </c>
      <c r="D145" s="23">
        <v>300</v>
      </c>
      <c r="E145" s="31">
        <v>64</v>
      </c>
      <c r="F145" s="17">
        <v>0</v>
      </c>
      <c r="G145" s="34">
        <v>92.13</v>
      </c>
      <c r="H145" s="21" t="s">
        <v>154</v>
      </c>
    </row>
    <row r="146" s="3" customFormat="1" ht="14.25" spans="1:8">
      <c r="A146" s="17">
        <v>141</v>
      </c>
      <c r="B146" s="19" t="s">
        <v>163</v>
      </c>
      <c r="C146" s="17" t="s">
        <v>151</v>
      </c>
      <c r="D146" s="23">
        <v>379</v>
      </c>
      <c r="E146" s="31">
        <v>26</v>
      </c>
      <c r="F146" s="17">
        <v>0</v>
      </c>
      <c r="G146" s="34">
        <v>90.69</v>
      </c>
      <c r="H146" s="21" t="s">
        <v>164</v>
      </c>
    </row>
    <row r="147" s="3" customFormat="1" ht="27" spans="1:8">
      <c r="A147" s="17">
        <v>142</v>
      </c>
      <c r="B147" s="19" t="s">
        <v>165</v>
      </c>
      <c r="C147" s="17" t="s">
        <v>151</v>
      </c>
      <c r="D147" s="23">
        <v>556</v>
      </c>
      <c r="E147" s="31">
        <v>209</v>
      </c>
      <c r="F147" s="17">
        <v>0</v>
      </c>
      <c r="G147" s="34">
        <v>93.76</v>
      </c>
      <c r="H147" s="21" t="s">
        <v>154</v>
      </c>
    </row>
    <row r="148" s="3" customFormat="1" ht="27" spans="1:8">
      <c r="A148" s="17">
        <v>143</v>
      </c>
      <c r="B148" s="19" t="s">
        <v>166</v>
      </c>
      <c r="C148" s="17" t="s">
        <v>151</v>
      </c>
      <c r="D148" s="23">
        <v>10</v>
      </c>
      <c r="E148" s="31">
        <v>3</v>
      </c>
      <c r="F148" s="17">
        <v>0</v>
      </c>
      <c r="G148" s="34">
        <v>93</v>
      </c>
      <c r="H148" s="21" t="s">
        <v>167</v>
      </c>
    </row>
    <row r="149" s="3" customFormat="1" ht="27" spans="1:8">
      <c r="A149" s="17">
        <v>144</v>
      </c>
      <c r="B149" s="19" t="s">
        <v>140</v>
      </c>
      <c r="C149" s="17" t="s">
        <v>151</v>
      </c>
      <c r="D149" s="23">
        <v>60</v>
      </c>
      <c r="E149" s="31">
        <v>47</v>
      </c>
      <c r="F149" s="17">
        <v>0</v>
      </c>
      <c r="G149" s="34">
        <v>97.83</v>
      </c>
      <c r="H149" s="21" t="s">
        <v>154</v>
      </c>
    </row>
    <row r="150" s="3" customFormat="1" ht="14.25" spans="1:8">
      <c r="A150" s="17">
        <v>145</v>
      </c>
      <c r="B150" s="19" t="s">
        <v>168</v>
      </c>
      <c r="C150" s="17" t="s">
        <v>151</v>
      </c>
      <c r="D150" s="23">
        <v>150</v>
      </c>
      <c r="E150" s="31">
        <v>150</v>
      </c>
      <c r="F150" s="17">
        <f t="shared" ref="F150:F154" si="8">D150-E150</f>
        <v>0</v>
      </c>
      <c r="G150" s="34">
        <v>100</v>
      </c>
      <c r="H150" s="21"/>
    </row>
    <row r="151" s="3" customFormat="1" ht="42.75" spans="1:8">
      <c r="A151" s="17">
        <v>146</v>
      </c>
      <c r="B151" s="19" t="s">
        <v>169</v>
      </c>
      <c r="C151" s="17" t="s">
        <v>151</v>
      </c>
      <c r="D151" s="23">
        <v>1</v>
      </c>
      <c r="E151" s="31">
        <v>1</v>
      </c>
      <c r="F151" s="17">
        <f t="shared" si="8"/>
        <v>0</v>
      </c>
      <c r="G151" s="34">
        <v>100</v>
      </c>
      <c r="H151" s="21"/>
    </row>
    <row r="152" s="3" customFormat="1" ht="57" spans="1:8">
      <c r="A152" s="17">
        <v>147</v>
      </c>
      <c r="B152" s="19" t="s">
        <v>141</v>
      </c>
      <c r="C152" s="17" t="s">
        <v>151</v>
      </c>
      <c r="D152" s="23">
        <v>95.63</v>
      </c>
      <c r="E152" s="31">
        <v>95.63</v>
      </c>
      <c r="F152" s="17">
        <f t="shared" si="8"/>
        <v>0</v>
      </c>
      <c r="G152" s="34">
        <v>100</v>
      </c>
      <c r="H152" s="21"/>
    </row>
    <row r="153" s="3" customFormat="1" ht="57" spans="1:8">
      <c r="A153" s="17">
        <v>148</v>
      </c>
      <c r="B153" s="19" t="s">
        <v>142</v>
      </c>
      <c r="C153" s="17" t="s">
        <v>151</v>
      </c>
      <c r="D153" s="23">
        <v>58</v>
      </c>
      <c r="E153" s="31">
        <v>58</v>
      </c>
      <c r="F153" s="17">
        <f t="shared" si="8"/>
        <v>0</v>
      </c>
      <c r="G153" s="34">
        <v>100</v>
      </c>
      <c r="H153" s="21"/>
    </row>
    <row r="154" s="3" customFormat="1" ht="28.5" spans="1:8">
      <c r="A154" s="17">
        <v>149</v>
      </c>
      <c r="B154" s="19" t="s">
        <v>143</v>
      </c>
      <c r="C154" s="17" t="s">
        <v>151</v>
      </c>
      <c r="D154" s="23">
        <v>10.8</v>
      </c>
      <c r="E154" s="31">
        <v>10.8</v>
      </c>
      <c r="F154" s="17">
        <f t="shared" si="8"/>
        <v>0</v>
      </c>
      <c r="G154" s="34">
        <v>100</v>
      </c>
      <c r="H154" s="21"/>
    </row>
    <row r="155" s="3" customFormat="1" ht="14.25" spans="1:8">
      <c r="A155" s="17">
        <v>150</v>
      </c>
      <c r="B155" s="19" t="s">
        <v>149</v>
      </c>
      <c r="C155" s="17" t="s">
        <v>151</v>
      </c>
      <c r="D155" s="23">
        <v>2959</v>
      </c>
      <c r="E155" s="31">
        <v>518</v>
      </c>
      <c r="F155" s="17">
        <v>0</v>
      </c>
      <c r="G155" s="34">
        <v>91.75</v>
      </c>
      <c r="H155" s="21" t="s">
        <v>170</v>
      </c>
    </row>
    <row r="156" s="3" customFormat="1" ht="14.25" spans="1:8">
      <c r="A156" s="17">
        <v>151</v>
      </c>
      <c r="B156" s="26" t="s">
        <v>171</v>
      </c>
      <c r="C156" s="17" t="s">
        <v>151</v>
      </c>
      <c r="D156" s="27">
        <v>100</v>
      </c>
      <c r="E156" s="31">
        <v>21</v>
      </c>
      <c r="F156" s="17">
        <v>0</v>
      </c>
      <c r="G156" s="34">
        <v>92.1</v>
      </c>
      <c r="H156" s="21" t="s">
        <v>170</v>
      </c>
    </row>
    <row r="157" s="3" customFormat="1" ht="27" spans="1:8">
      <c r="A157" s="17">
        <v>152</v>
      </c>
      <c r="B157" s="26" t="s">
        <v>85</v>
      </c>
      <c r="C157" s="17" t="s">
        <v>151</v>
      </c>
      <c r="D157" s="27">
        <v>34</v>
      </c>
      <c r="E157" s="31">
        <v>20</v>
      </c>
      <c r="F157" s="17">
        <v>0</v>
      </c>
      <c r="G157" s="34">
        <v>95.88</v>
      </c>
      <c r="H157" s="21" t="s">
        <v>154</v>
      </c>
    </row>
    <row r="158" s="3" customFormat="1" ht="27" spans="1:8">
      <c r="A158" s="17">
        <v>153</v>
      </c>
      <c r="B158" s="26" t="s">
        <v>91</v>
      </c>
      <c r="C158" s="17" t="s">
        <v>151</v>
      </c>
      <c r="D158" s="27">
        <v>50</v>
      </c>
      <c r="E158" s="31">
        <v>25</v>
      </c>
      <c r="F158" s="17">
        <v>0</v>
      </c>
      <c r="G158" s="34">
        <v>95</v>
      </c>
      <c r="H158" s="21" t="s">
        <v>154</v>
      </c>
    </row>
    <row r="159" s="3" customFormat="1" ht="28.5" spans="1:8">
      <c r="A159" s="17">
        <v>154</v>
      </c>
      <c r="B159" s="26" t="s">
        <v>172</v>
      </c>
      <c r="C159" s="17" t="s">
        <v>151</v>
      </c>
      <c r="D159" s="27">
        <v>93</v>
      </c>
      <c r="E159" s="31">
        <v>41</v>
      </c>
      <c r="F159" s="17">
        <v>0</v>
      </c>
      <c r="G159" s="34">
        <v>94.41</v>
      </c>
      <c r="H159" s="21" t="s">
        <v>154</v>
      </c>
    </row>
    <row r="160" s="3" customFormat="1" ht="27" spans="1:8">
      <c r="A160" s="17">
        <v>155</v>
      </c>
      <c r="B160" s="26" t="s">
        <v>148</v>
      </c>
      <c r="C160" s="17" t="s">
        <v>151</v>
      </c>
      <c r="D160" s="27">
        <v>21897</v>
      </c>
      <c r="E160" s="31">
        <v>19286</v>
      </c>
      <c r="F160" s="17">
        <v>0</v>
      </c>
      <c r="G160" s="34">
        <v>97.81</v>
      </c>
      <c r="H160" s="21" t="s">
        <v>154</v>
      </c>
    </row>
    <row r="161" s="3" customFormat="1" ht="27" spans="1:8">
      <c r="A161" s="17">
        <v>156</v>
      </c>
      <c r="B161" s="26" t="s">
        <v>173</v>
      </c>
      <c r="C161" s="17" t="s">
        <v>151</v>
      </c>
      <c r="D161" s="27">
        <v>300</v>
      </c>
      <c r="E161" s="31">
        <v>175</v>
      </c>
      <c r="F161" s="17">
        <v>0</v>
      </c>
      <c r="G161" s="34">
        <v>92.83</v>
      </c>
      <c r="H161" s="21" t="s">
        <v>154</v>
      </c>
    </row>
    <row r="162" s="3" customFormat="1" ht="42.75" spans="1:8">
      <c r="A162" s="17">
        <v>157</v>
      </c>
      <c r="B162" s="19" t="s">
        <v>100</v>
      </c>
      <c r="C162" s="17" t="s">
        <v>174</v>
      </c>
      <c r="D162" s="23">
        <v>0.915</v>
      </c>
      <c r="E162" s="23">
        <v>0.915</v>
      </c>
      <c r="F162" s="23">
        <f t="shared" ref="F162:F173" si="9">D162-E162</f>
        <v>0</v>
      </c>
      <c r="G162" s="23">
        <v>100</v>
      </c>
      <c r="H162" s="21"/>
    </row>
    <row r="163" s="3" customFormat="1" ht="42.75" spans="1:8">
      <c r="A163" s="17">
        <v>158</v>
      </c>
      <c r="B163" s="19" t="s">
        <v>105</v>
      </c>
      <c r="C163" s="17" t="s">
        <v>174</v>
      </c>
      <c r="D163" s="23">
        <v>206.79</v>
      </c>
      <c r="E163" s="23">
        <v>206.79</v>
      </c>
      <c r="F163" s="23">
        <f t="shared" si="9"/>
        <v>0</v>
      </c>
      <c r="G163" s="23">
        <v>100</v>
      </c>
      <c r="H163" s="21"/>
    </row>
    <row r="164" s="3" customFormat="1" ht="28.5" spans="1:8">
      <c r="A164" s="17">
        <v>159</v>
      </c>
      <c r="B164" s="19" t="s">
        <v>106</v>
      </c>
      <c r="C164" s="17" t="s">
        <v>174</v>
      </c>
      <c r="D164" s="23">
        <v>15</v>
      </c>
      <c r="E164" s="23">
        <v>15</v>
      </c>
      <c r="F164" s="23">
        <f t="shared" si="9"/>
        <v>0</v>
      </c>
      <c r="G164" s="23">
        <v>100</v>
      </c>
      <c r="H164" s="21"/>
    </row>
    <row r="165" s="3" customFormat="1" ht="28.5" spans="1:8">
      <c r="A165" s="17">
        <v>160</v>
      </c>
      <c r="B165" s="19" t="s">
        <v>107</v>
      </c>
      <c r="C165" s="17" t="s">
        <v>174</v>
      </c>
      <c r="D165" s="23">
        <v>120</v>
      </c>
      <c r="E165" s="23">
        <v>120</v>
      </c>
      <c r="F165" s="23">
        <f t="shared" si="9"/>
        <v>0</v>
      </c>
      <c r="G165" s="23">
        <v>100</v>
      </c>
      <c r="H165" s="21"/>
    </row>
    <row r="166" s="3" customFormat="1" ht="28.5" spans="1:8">
      <c r="A166" s="17">
        <v>161</v>
      </c>
      <c r="B166" s="19" t="s">
        <v>35</v>
      </c>
      <c r="C166" s="17" t="s">
        <v>174</v>
      </c>
      <c r="D166" s="23">
        <v>2.9</v>
      </c>
      <c r="E166" s="23">
        <v>2.9</v>
      </c>
      <c r="F166" s="23">
        <f t="shared" si="9"/>
        <v>0</v>
      </c>
      <c r="G166" s="23">
        <v>100</v>
      </c>
      <c r="H166" s="21"/>
    </row>
    <row r="167" s="3" customFormat="1" ht="28.5" spans="1:8">
      <c r="A167" s="17">
        <v>162</v>
      </c>
      <c r="B167" s="19" t="s">
        <v>36</v>
      </c>
      <c r="C167" s="17" t="s">
        <v>174</v>
      </c>
      <c r="D167" s="23">
        <v>10.8</v>
      </c>
      <c r="E167" s="23">
        <v>10.8</v>
      </c>
      <c r="F167" s="23">
        <f t="shared" si="9"/>
        <v>0</v>
      </c>
      <c r="G167" s="23">
        <v>100</v>
      </c>
      <c r="H167" s="21"/>
    </row>
    <row r="168" s="3" customFormat="1" ht="28.5" spans="1:8">
      <c r="A168" s="17">
        <v>163</v>
      </c>
      <c r="B168" s="19" t="s">
        <v>109</v>
      </c>
      <c r="C168" s="17" t="s">
        <v>174</v>
      </c>
      <c r="D168" s="23">
        <v>60</v>
      </c>
      <c r="E168" s="23">
        <v>60</v>
      </c>
      <c r="F168" s="23">
        <f t="shared" si="9"/>
        <v>0</v>
      </c>
      <c r="G168" s="23">
        <v>100</v>
      </c>
      <c r="H168" s="21"/>
    </row>
    <row r="169" s="3" customFormat="1" ht="28.5" spans="1:8">
      <c r="A169" s="17">
        <v>164</v>
      </c>
      <c r="B169" s="19" t="s">
        <v>37</v>
      </c>
      <c r="C169" s="17" t="s">
        <v>174</v>
      </c>
      <c r="D169" s="23">
        <v>23</v>
      </c>
      <c r="E169" s="23">
        <v>23</v>
      </c>
      <c r="F169" s="23">
        <f t="shared" si="9"/>
        <v>0</v>
      </c>
      <c r="G169" s="23">
        <v>100</v>
      </c>
      <c r="H169" s="21"/>
    </row>
    <row r="170" s="3" customFormat="1" ht="28.5" spans="1:8">
      <c r="A170" s="17">
        <v>165</v>
      </c>
      <c r="B170" s="19" t="s">
        <v>110</v>
      </c>
      <c r="C170" s="17" t="s">
        <v>174</v>
      </c>
      <c r="D170" s="23">
        <v>8</v>
      </c>
      <c r="E170" s="23">
        <v>8</v>
      </c>
      <c r="F170" s="23">
        <f t="shared" si="9"/>
        <v>0</v>
      </c>
      <c r="G170" s="23">
        <v>100</v>
      </c>
      <c r="H170" s="21"/>
    </row>
    <row r="171" s="3" customFormat="1" ht="42.75" spans="1:8">
      <c r="A171" s="17">
        <v>166</v>
      </c>
      <c r="B171" s="19" t="s">
        <v>111</v>
      </c>
      <c r="C171" s="17" t="s">
        <v>174</v>
      </c>
      <c r="D171" s="23">
        <v>36.11</v>
      </c>
      <c r="E171" s="23">
        <v>36.11</v>
      </c>
      <c r="F171" s="23">
        <f t="shared" si="9"/>
        <v>0</v>
      </c>
      <c r="G171" s="23">
        <v>100</v>
      </c>
      <c r="H171" s="21"/>
    </row>
    <row r="172" s="3" customFormat="1" ht="57" spans="1:8">
      <c r="A172" s="17">
        <v>167</v>
      </c>
      <c r="B172" s="19" t="s">
        <v>49</v>
      </c>
      <c r="C172" s="17" t="s">
        <v>174</v>
      </c>
      <c r="D172" s="23">
        <v>60</v>
      </c>
      <c r="E172" s="23">
        <v>60</v>
      </c>
      <c r="F172" s="23">
        <f t="shared" si="9"/>
        <v>0</v>
      </c>
      <c r="G172" s="23">
        <v>100</v>
      </c>
      <c r="H172" s="21"/>
    </row>
    <row r="173" s="3" customFormat="1" ht="28.5" spans="1:8">
      <c r="A173" s="17">
        <v>168</v>
      </c>
      <c r="B173" s="19" t="s">
        <v>112</v>
      </c>
      <c r="C173" s="17" t="s">
        <v>174</v>
      </c>
      <c r="D173" s="23">
        <v>2.5</v>
      </c>
      <c r="E173" s="23">
        <v>2.5</v>
      </c>
      <c r="F173" s="23">
        <f t="shared" si="9"/>
        <v>0</v>
      </c>
      <c r="G173" s="23">
        <v>100</v>
      </c>
      <c r="H173" s="21"/>
    </row>
    <row r="174" s="3" customFormat="1" ht="57" spans="1:8">
      <c r="A174" s="17">
        <v>169</v>
      </c>
      <c r="B174" s="19" t="s">
        <v>175</v>
      </c>
      <c r="C174" s="17" t="s">
        <v>174</v>
      </c>
      <c r="D174" s="23">
        <v>871</v>
      </c>
      <c r="E174" s="23">
        <v>115.98</v>
      </c>
      <c r="F174" s="23">
        <v>0</v>
      </c>
      <c r="G174" s="23">
        <v>91.33</v>
      </c>
      <c r="H174" s="35" t="s">
        <v>176</v>
      </c>
    </row>
    <row r="175" s="3" customFormat="1" ht="28.5" spans="1:8">
      <c r="A175" s="17">
        <v>170</v>
      </c>
      <c r="B175" s="19" t="s">
        <v>177</v>
      </c>
      <c r="C175" s="17" t="s">
        <v>174</v>
      </c>
      <c r="D175" s="23">
        <v>385.82</v>
      </c>
      <c r="E175" s="23">
        <v>385.82</v>
      </c>
      <c r="F175" s="23">
        <f t="shared" ref="F175:F178" si="10">D175-E175</f>
        <v>0</v>
      </c>
      <c r="G175" s="23">
        <v>100</v>
      </c>
      <c r="H175" s="21"/>
    </row>
    <row r="176" s="3" customFormat="1" ht="57" spans="1:8">
      <c r="A176" s="17">
        <v>171</v>
      </c>
      <c r="B176" s="19" t="s">
        <v>85</v>
      </c>
      <c r="C176" s="17" t="s">
        <v>174</v>
      </c>
      <c r="D176" s="23">
        <v>111.99</v>
      </c>
      <c r="E176" s="23">
        <v>15.23</v>
      </c>
      <c r="F176" s="23">
        <v>0</v>
      </c>
      <c r="G176" s="23">
        <v>91.36</v>
      </c>
      <c r="H176" s="35" t="s">
        <v>178</v>
      </c>
    </row>
    <row r="177" s="3" customFormat="1" ht="42.75" spans="1:8">
      <c r="A177" s="17">
        <v>172</v>
      </c>
      <c r="B177" s="19" t="s">
        <v>179</v>
      </c>
      <c r="C177" s="17" t="s">
        <v>174</v>
      </c>
      <c r="D177" s="23">
        <v>118.42</v>
      </c>
      <c r="E177" s="23">
        <v>118.42</v>
      </c>
      <c r="F177" s="23">
        <f t="shared" si="10"/>
        <v>0</v>
      </c>
      <c r="G177" s="23">
        <v>100</v>
      </c>
      <c r="H177" s="21"/>
    </row>
    <row r="178" s="3" customFormat="1" ht="28.5" spans="1:8">
      <c r="A178" s="17">
        <v>173</v>
      </c>
      <c r="B178" s="19" t="s">
        <v>180</v>
      </c>
      <c r="C178" s="17" t="s">
        <v>174</v>
      </c>
      <c r="D178" s="23">
        <v>63.84</v>
      </c>
      <c r="E178" s="23">
        <v>63.84</v>
      </c>
      <c r="F178" s="23">
        <f t="shared" si="10"/>
        <v>0</v>
      </c>
      <c r="G178" s="23">
        <v>100</v>
      </c>
      <c r="H178" s="21"/>
    </row>
    <row r="179" s="3" customFormat="1" ht="14.25" spans="1:8">
      <c r="A179" s="17">
        <v>174</v>
      </c>
      <c r="B179" s="19" t="s">
        <v>181</v>
      </c>
      <c r="C179" s="17" t="s">
        <v>174</v>
      </c>
      <c r="D179" s="23">
        <v>3477</v>
      </c>
      <c r="E179" s="23">
        <v>3278.47</v>
      </c>
      <c r="F179" s="23">
        <v>0</v>
      </c>
      <c r="G179" s="23">
        <v>99.43</v>
      </c>
      <c r="H179" s="21"/>
    </row>
    <row r="180" s="3" customFormat="1" ht="14.25" spans="1:8">
      <c r="A180" s="17">
        <v>175</v>
      </c>
      <c r="B180" s="19" t="s">
        <v>182</v>
      </c>
      <c r="C180" s="17" t="s">
        <v>174</v>
      </c>
      <c r="D180" s="23">
        <v>600</v>
      </c>
      <c r="E180" s="23">
        <v>545.67</v>
      </c>
      <c r="F180" s="23">
        <v>0</v>
      </c>
      <c r="G180" s="23">
        <v>99.09</v>
      </c>
      <c r="H180" s="21"/>
    </row>
    <row r="181" s="3" customFormat="1" ht="42.75" spans="1:8">
      <c r="A181" s="17">
        <v>176</v>
      </c>
      <c r="B181" s="19" t="s">
        <v>131</v>
      </c>
      <c r="C181" s="17" t="s">
        <v>174</v>
      </c>
      <c r="D181" s="23">
        <v>1</v>
      </c>
      <c r="E181" s="23">
        <v>1</v>
      </c>
      <c r="F181" s="23">
        <f>D181-E181</f>
        <v>0</v>
      </c>
      <c r="G181" s="23">
        <v>100</v>
      </c>
      <c r="H181" s="21"/>
    </row>
    <row r="182" s="3" customFormat="1" ht="14.25" spans="1:8">
      <c r="A182" s="17">
        <v>177</v>
      </c>
      <c r="B182" s="19" t="s">
        <v>132</v>
      </c>
      <c r="C182" s="17" t="s">
        <v>174</v>
      </c>
      <c r="D182" s="23">
        <v>1.66</v>
      </c>
      <c r="E182" s="23">
        <v>1.66</v>
      </c>
      <c r="F182" s="23">
        <f>D182-E182</f>
        <v>0</v>
      </c>
      <c r="G182" s="23">
        <v>100</v>
      </c>
      <c r="H182" s="21"/>
    </row>
    <row r="183" s="3" customFormat="1" ht="57" spans="1:8">
      <c r="A183" s="17">
        <v>178</v>
      </c>
      <c r="B183" s="19" t="s">
        <v>183</v>
      </c>
      <c r="C183" s="17" t="s">
        <v>174</v>
      </c>
      <c r="D183" s="23">
        <v>200</v>
      </c>
      <c r="E183" s="23">
        <v>24</v>
      </c>
      <c r="F183" s="23">
        <v>0</v>
      </c>
      <c r="G183" s="23">
        <v>91.2</v>
      </c>
      <c r="H183" s="35" t="s">
        <v>184</v>
      </c>
    </row>
    <row r="184" s="3" customFormat="1" ht="57" spans="1:8">
      <c r="A184" s="17">
        <v>179</v>
      </c>
      <c r="B184" s="19" t="s">
        <v>185</v>
      </c>
      <c r="C184" s="17" t="s">
        <v>174</v>
      </c>
      <c r="D184" s="23">
        <v>1782</v>
      </c>
      <c r="E184" s="23">
        <v>100.29</v>
      </c>
      <c r="F184" s="23">
        <v>0</v>
      </c>
      <c r="G184" s="23">
        <v>84.56</v>
      </c>
      <c r="H184" s="35" t="s">
        <v>186</v>
      </c>
    </row>
    <row r="185" s="3" customFormat="1" ht="57" spans="1:8">
      <c r="A185" s="17">
        <v>180</v>
      </c>
      <c r="B185" s="19" t="s">
        <v>187</v>
      </c>
      <c r="C185" s="17" t="s">
        <v>174</v>
      </c>
      <c r="D185" s="23">
        <v>229</v>
      </c>
      <c r="E185" s="23">
        <v>98.29</v>
      </c>
      <c r="F185" s="23">
        <v>0</v>
      </c>
      <c r="G185" s="23">
        <v>94.29</v>
      </c>
      <c r="H185" s="35" t="s">
        <v>188</v>
      </c>
    </row>
    <row r="186" s="3" customFormat="1" ht="42.75" spans="1:8">
      <c r="A186" s="17">
        <v>181</v>
      </c>
      <c r="B186" s="19" t="s">
        <v>189</v>
      </c>
      <c r="C186" s="17" t="s">
        <v>174</v>
      </c>
      <c r="D186" s="23">
        <v>41500.35</v>
      </c>
      <c r="E186" s="23">
        <v>41500.35</v>
      </c>
      <c r="F186" s="23">
        <v>0</v>
      </c>
      <c r="G186" s="23">
        <v>90</v>
      </c>
      <c r="H186" s="35" t="s">
        <v>190</v>
      </c>
    </row>
    <row r="187" s="3" customFormat="1" ht="14.25" spans="1:8">
      <c r="A187" s="17">
        <v>182</v>
      </c>
      <c r="B187" s="19" t="s">
        <v>191</v>
      </c>
      <c r="C187" s="17" t="s">
        <v>174</v>
      </c>
      <c r="D187" s="23">
        <v>0.03</v>
      </c>
      <c r="E187" s="23">
        <v>0.03</v>
      </c>
      <c r="F187" s="23">
        <f t="shared" ref="F187:F190" si="11">D187-E187</f>
        <v>0</v>
      </c>
      <c r="G187" s="23">
        <v>100</v>
      </c>
      <c r="H187" s="21"/>
    </row>
    <row r="188" s="3" customFormat="1" ht="57" spans="1:8">
      <c r="A188" s="17">
        <v>183</v>
      </c>
      <c r="B188" s="19" t="s">
        <v>141</v>
      </c>
      <c r="C188" s="17" t="s">
        <v>174</v>
      </c>
      <c r="D188" s="23">
        <v>95.49</v>
      </c>
      <c r="E188" s="23">
        <v>95.49</v>
      </c>
      <c r="F188" s="23">
        <f t="shared" si="11"/>
        <v>0</v>
      </c>
      <c r="G188" s="23">
        <v>100</v>
      </c>
      <c r="H188" s="21"/>
    </row>
    <row r="189" s="3" customFormat="1" ht="57" spans="1:8">
      <c r="A189" s="17">
        <v>184</v>
      </c>
      <c r="B189" s="19" t="s">
        <v>142</v>
      </c>
      <c r="C189" s="17" t="s">
        <v>174</v>
      </c>
      <c r="D189" s="23">
        <v>26.72</v>
      </c>
      <c r="E189" s="23">
        <v>17.44</v>
      </c>
      <c r="F189" s="23">
        <f t="shared" si="11"/>
        <v>9.28</v>
      </c>
      <c r="G189" s="23">
        <v>90.03</v>
      </c>
      <c r="H189" s="35" t="s">
        <v>192</v>
      </c>
    </row>
    <row r="190" s="3" customFormat="1" ht="28.5" spans="1:8">
      <c r="A190" s="17">
        <v>185</v>
      </c>
      <c r="B190" s="19" t="s">
        <v>143</v>
      </c>
      <c r="C190" s="17" t="s">
        <v>174</v>
      </c>
      <c r="D190" s="23">
        <v>90</v>
      </c>
      <c r="E190" s="23">
        <v>90</v>
      </c>
      <c r="F190" s="23">
        <f t="shared" si="11"/>
        <v>0</v>
      </c>
      <c r="G190" s="23">
        <v>100</v>
      </c>
      <c r="H190" s="21"/>
    </row>
    <row r="191" s="3" customFormat="1" ht="57" spans="1:8">
      <c r="A191" s="17">
        <v>186</v>
      </c>
      <c r="B191" s="19" t="s">
        <v>193</v>
      </c>
      <c r="C191" s="17" t="s">
        <v>174</v>
      </c>
      <c r="D191" s="23">
        <v>2733.27</v>
      </c>
      <c r="E191" s="23">
        <v>493.25</v>
      </c>
      <c r="F191" s="23">
        <v>0</v>
      </c>
      <c r="G191" s="23">
        <v>91.8</v>
      </c>
      <c r="H191" s="35" t="s">
        <v>194</v>
      </c>
    </row>
    <row r="192" s="3" customFormat="1" ht="28.5" spans="1:8">
      <c r="A192" s="17">
        <v>187</v>
      </c>
      <c r="B192" s="19" t="s">
        <v>102</v>
      </c>
      <c r="C192" s="17" t="s">
        <v>195</v>
      </c>
      <c r="D192" s="23">
        <v>38.25</v>
      </c>
      <c r="E192" s="31">
        <v>25.56</v>
      </c>
      <c r="F192" s="17">
        <f t="shared" ref="F192:F198" si="12">D192-E192</f>
        <v>12.69</v>
      </c>
      <c r="G192" s="34">
        <v>96.68</v>
      </c>
      <c r="H192" s="21"/>
    </row>
    <row r="193" s="3" customFormat="1" ht="28.5" spans="1:8">
      <c r="A193" s="17">
        <v>188</v>
      </c>
      <c r="B193" s="19" t="s">
        <v>35</v>
      </c>
      <c r="C193" s="17" t="s">
        <v>195</v>
      </c>
      <c r="D193" s="23">
        <v>30.65</v>
      </c>
      <c r="E193" s="31">
        <v>2.95</v>
      </c>
      <c r="F193" s="17">
        <v>0</v>
      </c>
      <c r="G193" s="34">
        <v>90.96</v>
      </c>
      <c r="H193" s="21" t="s">
        <v>196</v>
      </c>
    </row>
    <row r="194" s="3" customFormat="1" ht="28.5" spans="1:8">
      <c r="A194" s="17">
        <v>189</v>
      </c>
      <c r="B194" s="19" t="s">
        <v>36</v>
      </c>
      <c r="C194" s="17" t="s">
        <v>195</v>
      </c>
      <c r="D194" s="23">
        <v>9.6</v>
      </c>
      <c r="E194" s="31">
        <v>9.6</v>
      </c>
      <c r="F194" s="17">
        <f t="shared" si="12"/>
        <v>0</v>
      </c>
      <c r="G194" s="34">
        <v>100</v>
      </c>
      <c r="H194" s="21"/>
    </row>
    <row r="195" s="3" customFormat="1" ht="28.5" spans="1:8">
      <c r="A195" s="17">
        <v>190</v>
      </c>
      <c r="B195" s="19" t="s">
        <v>109</v>
      </c>
      <c r="C195" s="17" t="s">
        <v>195</v>
      </c>
      <c r="D195" s="23">
        <v>40</v>
      </c>
      <c r="E195" s="31">
        <v>40</v>
      </c>
      <c r="F195" s="17">
        <f t="shared" si="12"/>
        <v>0</v>
      </c>
      <c r="G195" s="34">
        <v>100</v>
      </c>
      <c r="H195" s="21"/>
    </row>
    <row r="196" s="3" customFormat="1" ht="28.5" spans="1:8">
      <c r="A196" s="17">
        <v>191</v>
      </c>
      <c r="B196" s="19" t="s">
        <v>37</v>
      </c>
      <c r="C196" s="17" t="s">
        <v>195</v>
      </c>
      <c r="D196" s="23">
        <v>95.5</v>
      </c>
      <c r="E196" s="31">
        <v>94</v>
      </c>
      <c r="F196" s="17">
        <f t="shared" si="12"/>
        <v>1.5</v>
      </c>
      <c r="G196" s="34">
        <v>99.84</v>
      </c>
      <c r="H196" s="21"/>
    </row>
    <row r="197" s="3" customFormat="1" ht="28.5" spans="1:8">
      <c r="A197" s="17">
        <v>192</v>
      </c>
      <c r="B197" s="19" t="s">
        <v>110</v>
      </c>
      <c r="C197" s="17" t="s">
        <v>195</v>
      </c>
      <c r="D197" s="23">
        <v>4</v>
      </c>
      <c r="E197" s="31">
        <v>4</v>
      </c>
      <c r="F197" s="17">
        <f t="shared" si="12"/>
        <v>0</v>
      </c>
      <c r="G197" s="34">
        <v>100</v>
      </c>
      <c r="H197" s="21"/>
    </row>
    <row r="198" s="3" customFormat="1" ht="42.75" spans="1:8">
      <c r="A198" s="17">
        <v>193</v>
      </c>
      <c r="B198" s="19" t="s">
        <v>111</v>
      </c>
      <c r="C198" s="17" t="s">
        <v>195</v>
      </c>
      <c r="D198" s="23">
        <v>41.55</v>
      </c>
      <c r="E198" s="31">
        <v>41.55</v>
      </c>
      <c r="F198" s="17">
        <f t="shared" si="12"/>
        <v>0</v>
      </c>
      <c r="G198" s="34">
        <v>100</v>
      </c>
      <c r="H198" s="21"/>
    </row>
    <row r="199" s="3" customFormat="1" ht="40.5" spans="1:8">
      <c r="A199" s="17">
        <v>194</v>
      </c>
      <c r="B199" s="19" t="s">
        <v>197</v>
      </c>
      <c r="C199" s="17" t="s">
        <v>195</v>
      </c>
      <c r="D199" s="23">
        <v>338.6</v>
      </c>
      <c r="E199" s="31">
        <v>150.44512</v>
      </c>
      <c r="F199" s="17">
        <v>0</v>
      </c>
      <c r="G199" s="34">
        <v>94.44</v>
      </c>
      <c r="H199" s="21" t="s">
        <v>198</v>
      </c>
    </row>
    <row r="200" s="3" customFormat="1" ht="27" spans="1:8">
      <c r="A200" s="17">
        <v>195</v>
      </c>
      <c r="B200" s="19" t="s">
        <v>171</v>
      </c>
      <c r="C200" s="17" t="s">
        <v>195</v>
      </c>
      <c r="D200" s="23">
        <v>1272.2</v>
      </c>
      <c r="E200" s="31">
        <v>491.92</v>
      </c>
      <c r="F200" s="17">
        <v>0</v>
      </c>
      <c r="G200" s="34">
        <v>93.87</v>
      </c>
      <c r="H200" s="21" t="s">
        <v>199</v>
      </c>
    </row>
    <row r="201" s="3" customFormat="1" ht="28.5" spans="1:8">
      <c r="A201" s="17">
        <v>196</v>
      </c>
      <c r="B201" s="19" t="s">
        <v>200</v>
      </c>
      <c r="C201" s="17" t="s">
        <v>195</v>
      </c>
      <c r="D201" s="23">
        <v>1150</v>
      </c>
      <c r="E201" s="31">
        <v>1113.86</v>
      </c>
      <c r="F201" s="17">
        <v>0</v>
      </c>
      <c r="G201" s="34">
        <v>99.69</v>
      </c>
      <c r="H201" s="21"/>
    </row>
    <row r="202" s="3" customFormat="1" ht="14.25" spans="1:8">
      <c r="A202" s="17">
        <v>197</v>
      </c>
      <c r="B202" s="19" t="s">
        <v>201</v>
      </c>
      <c r="C202" s="17" t="s">
        <v>195</v>
      </c>
      <c r="D202" s="23">
        <v>740</v>
      </c>
      <c r="E202" s="31">
        <v>740</v>
      </c>
      <c r="F202" s="17">
        <f>D202-E202</f>
        <v>0</v>
      </c>
      <c r="G202" s="34">
        <v>100</v>
      </c>
      <c r="H202" s="21"/>
    </row>
    <row r="203" s="3" customFormat="1" ht="14.25" spans="1:8">
      <c r="A203" s="17">
        <v>198</v>
      </c>
      <c r="B203" s="19" t="s">
        <v>202</v>
      </c>
      <c r="C203" s="17" t="s">
        <v>195</v>
      </c>
      <c r="D203" s="23">
        <v>3153.4</v>
      </c>
      <c r="E203" s="31">
        <v>3033.79</v>
      </c>
      <c r="F203" s="17">
        <v>0</v>
      </c>
      <c r="G203" s="34">
        <v>99.62</v>
      </c>
      <c r="H203" s="21"/>
    </row>
    <row r="204" s="3" customFormat="1" ht="27" spans="1:8">
      <c r="A204" s="17">
        <v>199</v>
      </c>
      <c r="B204" s="19" t="s">
        <v>203</v>
      </c>
      <c r="C204" s="17" t="s">
        <v>195</v>
      </c>
      <c r="D204" s="23">
        <v>700</v>
      </c>
      <c r="E204" s="31">
        <v>144.78</v>
      </c>
      <c r="F204" s="17">
        <v>0</v>
      </c>
      <c r="G204" s="34">
        <v>92.07</v>
      </c>
      <c r="H204" s="21" t="s">
        <v>199</v>
      </c>
    </row>
    <row r="205" s="3" customFormat="1" ht="14.25" spans="1:8">
      <c r="A205" s="17">
        <v>200</v>
      </c>
      <c r="B205" s="19" t="s">
        <v>204</v>
      </c>
      <c r="C205" s="17" t="s">
        <v>195</v>
      </c>
      <c r="D205" s="23">
        <v>1230</v>
      </c>
      <c r="E205" s="31">
        <v>1201.51</v>
      </c>
      <c r="F205" s="17">
        <v>0</v>
      </c>
      <c r="G205" s="34">
        <v>99.77</v>
      </c>
      <c r="H205" s="21"/>
    </row>
    <row r="206" s="3" customFormat="1" ht="27" spans="1:8">
      <c r="A206" s="17">
        <v>201</v>
      </c>
      <c r="B206" s="19" t="s">
        <v>205</v>
      </c>
      <c r="C206" s="17" t="s">
        <v>195</v>
      </c>
      <c r="D206" s="23">
        <v>1848</v>
      </c>
      <c r="E206" s="31">
        <v>269.95</v>
      </c>
      <c r="F206" s="17">
        <v>0</v>
      </c>
      <c r="G206" s="34">
        <v>91.46</v>
      </c>
      <c r="H206" s="21" t="s">
        <v>199</v>
      </c>
    </row>
    <row r="207" s="3" customFormat="1" ht="28.5" spans="1:8">
      <c r="A207" s="17">
        <v>202</v>
      </c>
      <c r="B207" s="19" t="s">
        <v>206</v>
      </c>
      <c r="C207" s="17" t="s">
        <v>195</v>
      </c>
      <c r="D207" s="23">
        <v>7480</v>
      </c>
      <c r="E207" s="31">
        <v>1404.39</v>
      </c>
      <c r="F207" s="17">
        <v>0</v>
      </c>
      <c r="G207" s="34">
        <v>91.88</v>
      </c>
      <c r="H207" s="21" t="s">
        <v>199</v>
      </c>
    </row>
    <row r="208" s="3" customFormat="1" ht="57" spans="1:8">
      <c r="A208" s="17">
        <v>203</v>
      </c>
      <c r="B208" s="19" t="s">
        <v>207</v>
      </c>
      <c r="C208" s="17" t="s">
        <v>195</v>
      </c>
      <c r="D208" s="23">
        <v>20</v>
      </c>
      <c r="E208" s="31">
        <v>20</v>
      </c>
      <c r="F208" s="17">
        <f t="shared" ref="F208:F213" si="13">D208-E208</f>
        <v>0</v>
      </c>
      <c r="G208" s="34">
        <v>100</v>
      </c>
      <c r="H208" s="21"/>
    </row>
    <row r="209" s="3" customFormat="1" ht="42.75" spans="1:8">
      <c r="A209" s="17">
        <v>204</v>
      </c>
      <c r="B209" s="19" t="s">
        <v>131</v>
      </c>
      <c r="C209" s="17" t="s">
        <v>195</v>
      </c>
      <c r="D209" s="23">
        <v>6</v>
      </c>
      <c r="E209" s="31">
        <v>5.39</v>
      </c>
      <c r="F209" s="17">
        <v>0</v>
      </c>
      <c r="G209" s="34">
        <v>98.98</v>
      </c>
      <c r="H209" s="21"/>
    </row>
    <row r="210" s="3" customFormat="1" ht="14.25" spans="1:8">
      <c r="A210" s="17">
        <v>205</v>
      </c>
      <c r="B210" s="19" t="s">
        <v>161</v>
      </c>
      <c r="C210" s="17" t="s">
        <v>195</v>
      </c>
      <c r="D210" s="23">
        <v>330</v>
      </c>
      <c r="E210" s="31">
        <v>236.26</v>
      </c>
      <c r="F210" s="17">
        <v>0</v>
      </c>
      <c r="G210" s="34">
        <v>97.16</v>
      </c>
      <c r="H210" s="21"/>
    </row>
    <row r="211" s="3" customFormat="1" ht="14.25" spans="1:8">
      <c r="A211" s="17">
        <v>206</v>
      </c>
      <c r="B211" s="19" t="s">
        <v>132</v>
      </c>
      <c r="C211" s="17" t="s">
        <v>195</v>
      </c>
      <c r="D211" s="23">
        <v>239.83</v>
      </c>
      <c r="E211" s="31">
        <v>239.83</v>
      </c>
      <c r="F211" s="17">
        <f t="shared" si="13"/>
        <v>0</v>
      </c>
      <c r="G211" s="34">
        <v>100</v>
      </c>
      <c r="H211" s="21"/>
    </row>
    <row r="212" s="3" customFormat="1" ht="27" spans="1:8">
      <c r="A212" s="17">
        <v>207</v>
      </c>
      <c r="B212" s="19" t="s">
        <v>208</v>
      </c>
      <c r="C212" s="17" t="s">
        <v>195</v>
      </c>
      <c r="D212" s="23">
        <v>3980.2</v>
      </c>
      <c r="E212" s="31">
        <v>303.95</v>
      </c>
      <c r="F212" s="17">
        <v>0</v>
      </c>
      <c r="G212" s="34">
        <v>90.76</v>
      </c>
      <c r="H212" s="21" t="s">
        <v>199</v>
      </c>
    </row>
    <row r="213" s="3" customFormat="1" ht="14.25" spans="1:8">
      <c r="A213" s="17">
        <v>208</v>
      </c>
      <c r="B213" s="19" t="s">
        <v>209</v>
      </c>
      <c r="C213" s="17" t="s">
        <v>195</v>
      </c>
      <c r="D213" s="23">
        <v>11000</v>
      </c>
      <c r="E213" s="31">
        <v>11000</v>
      </c>
      <c r="F213" s="17">
        <f t="shared" si="13"/>
        <v>0</v>
      </c>
      <c r="G213" s="34">
        <v>100</v>
      </c>
      <c r="H213" s="21"/>
    </row>
    <row r="214" s="3" customFormat="1" ht="27" spans="1:8">
      <c r="A214" s="17">
        <v>209</v>
      </c>
      <c r="B214" s="19" t="s">
        <v>210</v>
      </c>
      <c r="C214" s="17" t="s">
        <v>195</v>
      </c>
      <c r="D214" s="23">
        <v>600</v>
      </c>
      <c r="E214" s="31">
        <v>375.6</v>
      </c>
      <c r="F214" s="17">
        <v>0</v>
      </c>
      <c r="G214" s="34">
        <v>96.26</v>
      </c>
      <c r="H214" s="21" t="s">
        <v>199</v>
      </c>
    </row>
    <row r="215" s="3" customFormat="1" ht="28.5" spans="1:8">
      <c r="A215" s="17">
        <v>210</v>
      </c>
      <c r="B215" s="19" t="s">
        <v>211</v>
      </c>
      <c r="C215" s="17" t="s">
        <v>195</v>
      </c>
      <c r="D215" s="23">
        <v>16634</v>
      </c>
      <c r="E215" s="31">
        <v>990.26</v>
      </c>
      <c r="F215" s="17">
        <v>0</v>
      </c>
      <c r="G215" s="34">
        <v>90.6</v>
      </c>
      <c r="H215" s="21" t="s">
        <v>199</v>
      </c>
    </row>
    <row r="216" s="3" customFormat="1" ht="27" spans="1:8">
      <c r="A216" s="17">
        <v>211</v>
      </c>
      <c r="B216" s="19" t="s">
        <v>212</v>
      </c>
      <c r="C216" s="17" t="s">
        <v>195</v>
      </c>
      <c r="D216" s="23">
        <v>100</v>
      </c>
      <c r="E216" s="31">
        <v>18.11</v>
      </c>
      <c r="F216" s="17">
        <v>0</v>
      </c>
      <c r="G216" s="34">
        <v>91.81</v>
      </c>
      <c r="H216" s="21" t="s">
        <v>199</v>
      </c>
    </row>
    <row r="217" s="3" customFormat="1" ht="57" spans="1:8">
      <c r="A217" s="17">
        <v>212</v>
      </c>
      <c r="B217" s="19" t="s">
        <v>141</v>
      </c>
      <c r="C217" s="17" t="s">
        <v>195</v>
      </c>
      <c r="D217" s="23">
        <v>170.86</v>
      </c>
      <c r="E217" s="31">
        <v>170.86</v>
      </c>
      <c r="F217" s="17">
        <f t="shared" ref="F217:F219" si="14">D217-E217</f>
        <v>0</v>
      </c>
      <c r="G217" s="34">
        <v>100</v>
      </c>
      <c r="H217" s="21"/>
    </row>
    <row r="218" s="3" customFormat="1" ht="57" spans="1:8">
      <c r="A218" s="17">
        <v>213</v>
      </c>
      <c r="B218" s="19" t="s">
        <v>142</v>
      </c>
      <c r="C218" s="17" t="s">
        <v>195</v>
      </c>
      <c r="D218" s="23">
        <v>121.25</v>
      </c>
      <c r="E218" s="31">
        <v>121.25</v>
      </c>
      <c r="F218" s="17">
        <f t="shared" si="14"/>
        <v>0</v>
      </c>
      <c r="G218" s="34">
        <v>100</v>
      </c>
      <c r="H218" s="21"/>
    </row>
    <row r="219" s="3" customFormat="1" ht="14.25" spans="1:8">
      <c r="A219" s="17">
        <v>214</v>
      </c>
      <c r="B219" s="19" t="s">
        <v>98</v>
      </c>
      <c r="C219" s="17" t="s">
        <v>195</v>
      </c>
      <c r="D219" s="23">
        <v>11300</v>
      </c>
      <c r="E219" s="31">
        <v>11300</v>
      </c>
      <c r="F219" s="17">
        <f t="shared" si="14"/>
        <v>0</v>
      </c>
      <c r="G219" s="34">
        <v>100</v>
      </c>
      <c r="H219" s="21"/>
    </row>
    <row r="220" s="3" customFormat="1" ht="14.25" spans="1:8">
      <c r="A220" s="17">
        <v>215</v>
      </c>
      <c r="B220" s="19" t="s">
        <v>149</v>
      </c>
      <c r="C220" s="17" t="s">
        <v>195</v>
      </c>
      <c r="D220" s="23">
        <v>5232</v>
      </c>
      <c r="E220" s="31">
        <v>4001.11</v>
      </c>
      <c r="F220" s="17">
        <v>0</v>
      </c>
      <c r="G220" s="34">
        <v>97.65</v>
      </c>
      <c r="H220" s="21"/>
    </row>
    <row r="221" s="3" customFormat="1" ht="54" spans="1:8">
      <c r="A221" s="17">
        <v>216</v>
      </c>
      <c r="B221" s="26" t="s">
        <v>85</v>
      </c>
      <c r="C221" s="17" t="s">
        <v>195</v>
      </c>
      <c r="D221" s="27">
        <v>222.12</v>
      </c>
      <c r="E221" s="31">
        <v>34.09</v>
      </c>
      <c r="F221" s="17">
        <v>0</v>
      </c>
      <c r="G221" s="34">
        <v>91.53</v>
      </c>
      <c r="H221" s="21" t="s">
        <v>213</v>
      </c>
    </row>
    <row r="222" s="3" customFormat="1" ht="14.25" spans="1:8">
      <c r="A222" s="17">
        <v>217</v>
      </c>
      <c r="B222" s="26" t="s">
        <v>96</v>
      </c>
      <c r="C222" s="17" t="s">
        <v>195</v>
      </c>
      <c r="D222" s="27">
        <v>1048.18</v>
      </c>
      <c r="E222" s="31">
        <v>1048.18</v>
      </c>
      <c r="F222" s="17">
        <f t="shared" ref="F222:F226" si="15">D222-E222</f>
        <v>0</v>
      </c>
      <c r="G222" s="34">
        <v>100</v>
      </c>
      <c r="H222" s="21"/>
    </row>
    <row r="223" s="3" customFormat="1" ht="42.75" spans="1:8">
      <c r="A223" s="17">
        <v>218</v>
      </c>
      <c r="B223" s="19" t="s">
        <v>100</v>
      </c>
      <c r="C223" s="17" t="s">
        <v>214</v>
      </c>
      <c r="D223" s="23">
        <v>109.36</v>
      </c>
      <c r="E223" s="31">
        <v>109.36</v>
      </c>
      <c r="F223" s="17">
        <f t="shared" si="15"/>
        <v>0</v>
      </c>
      <c r="G223" s="32">
        <v>100</v>
      </c>
      <c r="H223" s="30"/>
    </row>
    <row r="224" s="3" customFormat="1" ht="28.5" spans="1:8">
      <c r="A224" s="17">
        <v>219</v>
      </c>
      <c r="B224" s="19" t="s">
        <v>215</v>
      </c>
      <c r="C224" s="17" t="s">
        <v>214</v>
      </c>
      <c r="D224" s="23">
        <v>3074.5</v>
      </c>
      <c r="E224" s="31">
        <v>3074.5</v>
      </c>
      <c r="F224" s="17">
        <f t="shared" si="15"/>
        <v>0</v>
      </c>
      <c r="G224" s="32">
        <v>100</v>
      </c>
      <c r="H224" s="30"/>
    </row>
    <row r="225" s="3" customFormat="1" ht="28.5" spans="1:8">
      <c r="A225" s="17">
        <v>220</v>
      </c>
      <c r="B225" s="19" t="s">
        <v>25</v>
      </c>
      <c r="C225" s="17" t="s">
        <v>214</v>
      </c>
      <c r="D225" s="23">
        <v>113</v>
      </c>
      <c r="E225" s="31">
        <v>109.01</v>
      </c>
      <c r="F225" s="17">
        <f t="shared" si="15"/>
        <v>3.98999999999999</v>
      </c>
      <c r="G225" s="32">
        <v>99.65</v>
      </c>
      <c r="H225" s="30"/>
    </row>
    <row r="226" s="3" customFormat="1" ht="42.75" spans="1:8">
      <c r="A226" s="17">
        <v>221</v>
      </c>
      <c r="B226" s="19" t="s">
        <v>216</v>
      </c>
      <c r="C226" s="17" t="s">
        <v>214</v>
      </c>
      <c r="D226" s="23">
        <v>7</v>
      </c>
      <c r="E226" s="31">
        <v>3.2</v>
      </c>
      <c r="F226" s="17">
        <f t="shared" si="15"/>
        <v>3.8</v>
      </c>
      <c r="G226" s="32">
        <v>94.57</v>
      </c>
      <c r="H226" s="30" t="s">
        <v>217</v>
      </c>
    </row>
    <row r="227" s="3" customFormat="1" ht="28.5" spans="1:8">
      <c r="A227" s="17">
        <v>222</v>
      </c>
      <c r="B227" s="19" t="s">
        <v>218</v>
      </c>
      <c r="C227" s="17" t="s">
        <v>214</v>
      </c>
      <c r="D227" s="23">
        <v>1300</v>
      </c>
      <c r="E227" s="31">
        <v>1299.31</v>
      </c>
      <c r="F227" s="17">
        <v>0</v>
      </c>
      <c r="G227" s="32">
        <v>99.99</v>
      </c>
      <c r="H227" s="30"/>
    </row>
    <row r="228" s="3" customFormat="1" ht="42.75" spans="1:8">
      <c r="A228" s="17">
        <v>223</v>
      </c>
      <c r="B228" s="19" t="s">
        <v>105</v>
      </c>
      <c r="C228" s="17" t="s">
        <v>214</v>
      </c>
      <c r="D228" s="23">
        <v>42.53</v>
      </c>
      <c r="E228" s="31">
        <v>42.53</v>
      </c>
      <c r="F228" s="17">
        <f t="shared" ref="F228:F235" si="16">D228-E228</f>
        <v>0</v>
      </c>
      <c r="G228" s="32">
        <v>100</v>
      </c>
      <c r="H228" s="30"/>
    </row>
    <row r="229" s="3" customFormat="1" ht="28.5" spans="1:8">
      <c r="A229" s="17">
        <v>224</v>
      </c>
      <c r="B229" s="19" t="s">
        <v>106</v>
      </c>
      <c r="C229" s="17" t="s">
        <v>214</v>
      </c>
      <c r="D229" s="23">
        <v>15</v>
      </c>
      <c r="E229" s="31">
        <v>15</v>
      </c>
      <c r="F229" s="17">
        <f t="shared" si="16"/>
        <v>0</v>
      </c>
      <c r="G229" s="32">
        <v>100</v>
      </c>
      <c r="H229" s="30"/>
    </row>
    <row r="230" s="3" customFormat="1" ht="28.5" spans="1:8">
      <c r="A230" s="17">
        <v>225</v>
      </c>
      <c r="B230" s="19" t="s">
        <v>35</v>
      </c>
      <c r="C230" s="17" t="s">
        <v>214</v>
      </c>
      <c r="D230" s="23">
        <v>3.1</v>
      </c>
      <c r="E230" s="31">
        <v>3.1</v>
      </c>
      <c r="F230" s="17">
        <f t="shared" si="16"/>
        <v>0</v>
      </c>
      <c r="G230" s="32">
        <v>97.5</v>
      </c>
      <c r="H230" s="30" t="s">
        <v>219</v>
      </c>
    </row>
    <row r="231" s="3" customFormat="1" ht="28.5" spans="1:8">
      <c r="A231" s="17">
        <v>226</v>
      </c>
      <c r="B231" s="19" t="s">
        <v>36</v>
      </c>
      <c r="C231" s="17" t="s">
        <v>214</v>
      </c>
      <c r="D231" s="23">
        <v>7.2</v>
      </c>
      <c r="E231" s="31">
        <v>7.2</v>
      </c>
      <c r="F231" s="17">
        <f t="shared" si="16"/>
        <v>0</v>
      </c>
      <c r="G231" s="32">
        <v>100</v>
      </c>
      <c r="H231" s="30"/>
    </row>
    <row r="232" s="3" customFormat="1" ht="28.5" spans="1:8">
      <c r="A232" s="17">
        <v>227</v>
      </c>
      <c r="B232" s="19" t="s">
        <v>109</v>
      </c>
      <c r="C232" s="17" t="s">
        <v>214</v>
      </c>
      <c r="D232" s="23">
        <v>50</v>
      </c>
      <c r="E232" s="31">
        <v>50</v>
      </c>
      <c r="F232" s="17">
        <f t="shared" si="16"/>
        <v>0</v>
      </c>
      <c r="G232" s="32">
        <v>100</v>
      </c>
      <c r="H232" s="30"/>
    </row>
    <row r="233" s="3" customFormat="1" ht="28.5" spans="1:8">
      <c r="A233" s="17">
        <v>228</v>
      </c>
      <c r="B233" s="19" t="s">
        <v>37</v>
      </c>
      <c r="C233" s="17" t="s">
        <v>214</v>
      </c>
      <c r="D233" s="23">
        <v>37.5</v>
      </c>
      <c r="E233" s="31">
        <v>37.5</v>
      </c>
      <c r="F233" s="17">
        <f t="shared" si="16"/>
        <v>0</v>
      </c>
      <c r="G233" s="32">
        <v>100</v>
      </c>
      <c r="H233" s="30"/>
    </row>
    <row r="234" s="3" customFormat="1" ht="28.5" spans="1:8">
      <c r="A234" s="17">
        <v>229</v>
      </c>
      <c r="B234" s="19" t="s">
        <v>110</v>
      </c>
      <c r="C234" s="17" t="s">
        <v>214</v>
      </c>
      <c r="D234" s="23">
        <v>12</v>
      </c>
      <c r="E234" s="31">
        <v>12</v>
      </c>
      <c r="F234" s="17">
        <f t="shared" si="16"/>
        <v>0</v>
      </c>
      <c r="G234" s="32">
        <v>100</v>
      </c>
      <c r="H234" s="30"/>
    </row>
    <row r="235" s="3" customFormat="1" ht="42.75" spans="1:8">
      <c r="A235" s="17">
        <v>230</v>
      </c>
      <c r="B235" s="19" t="s">
        <v>111</v>
      </c>
      <c r="C235" s="17" t="s">
        <v>214</v>
      </c>
      <c r="D235" s="23">
        <v>23.92</v>
      </c>
      <c r="E235" s="31">
        <v>23.92</v>
      </c>
      <c r="F235" s="17">
        <f t="shared" si="16"/>
        <v>0</v>
      </c>
      <c r="G235" s="32">
        <v>100</v>
      </c>
      <c r="H235" s="30"/>
    </row>
    <row r="236" s="3" customFormat="1" ht="28.5" spans="1:8">
      <c r="A236" s="17">
        <v>231</v>
      </c>
      <c r="B236" s="19" t="s">
        <v>171</v>
      </c>
      <c r="C236" s="17" t="s">
        <v>214</v>
      </c>
      <c r="D236" s="23">
        <v>100</v>
      </c>
      <c r="E236" s="31">
        <v>55.55</v>
      </c>
      <c r="F236" s="17">
        <v>0</v>
      </c>
      <c r="G236" s="32">
        <v>95.56</v>
      </c>
      <c r="H236" s="30" t="s">
        <v>220</v>
      </c>
    </row>
    <row r="237" s="3" customFormat="1" ht="42.75" spans="1:8">
      <c r="A237" s="17">
        <v>232</v>
      </c>
      <c r="B237" s="19" t="s">
        <v>221</v>
      </c>
      <c r="C237" s="17" t="s">
        <v>214</v>
      </c>
      <c r="D237" s="23">
        <v>48.09</v>
      </c>
      <c r="E237" s="31">
        <v>24.02</v>
      </c>
      <c r="F237" s="17">
        <v>0</v>
      </c>
      <c r="G237" s="32">
        <v>94.99</v>
      </c>
      <c r="H237" s="30" t="s">
        <v>217</v>
      </c>
    </row>
    <row r="238" s="3" customFormat="1" ht="28.5" spans="1:8">
      <c r="A238" s="17">
        <v>233</v>
      </c>
      <c r="B238" s="19" t="s">
        <v>222</v>
      </c>
      <c r="C238" s="17" t="s">
        <v>214</v>
      </c>
      <c r="D238" s="23">
        <v>900</v>
      </c>
      <c r="E238" s="31">
        <v>900</v>
      </c>
      <c r="F238" s="17">
        <f t="shared" ref="F238:F244" si="17">D238-E238</f>
        <v>0</v>
      </c>
      <c r="G238" s="32">
        <v>100</v>
      </c>
      <c r="H238" s="30"/>
    </row>
    <row r="239" s="3" customFormat="1" ht="28.5" spans="1:8">
      <c r="A239" s="17">
        <v>234</v>
      </c>
      <c r="B239" s="19" t="s">
        <v>223</v>
      </c>
      <c r="C239" s="17" t="s">
        <v>214</v>
      </c>
      <c r="D239" s="23">
        <v>13.97</v>
      </c>
      <c r="E239" s="31">
        <v>11.18</v>
      </c>
      <c r="F239" s="17">
        <v>0</v>
      </c>
      <c r="G239" s="32">
        <v>98</v>
      </c>
      <c r="H239" s="30"/>
    </row>
    <row r="240" s="3" customFormat="1" ht="28.5" spans="1:8">
      <c r="A240" s="17">
        <v>235</v>
      </c>
      <c r="B240" s="19" t="s">
        <v>224</v>
      </c>
      <c r="C240" s="17" t="s">
        <v>214</v>
      </c>
      <c r="D240" s="23">
        <v>42</v>
      </c>
      <c r="E240" s="31">
        <v>31.73</v>
      </c>
      <c r="F240" s="17">
        <v>0</v>
      </c>
      <c r="G240" s="32">
        <v>97.55</v>
      </c>
      <c r="H240" s="30"/>
    </row>
    <row r="241" s="3" customFormat="1" ht="28.5" spans="1:8">
      <c r="A241" s="17">
        <v>236</v>
      </c>
      <c r="B241" s="19" t="s">
        <v>225</v>
      </c>
      <c r="C241" s="17" t="s">
        <v>214</v>
      </c>
      <c r="D241" s="23">
        <v>140</v>
      </c>
      <c r="E241" s="31">
        <v>140</v>
      </c>
      <c r="F241" s="17">
        <f t="shared" si="17"/>
        <v>0</v>
      </c>
      <c r="G241" s="32">
        <v>100</v>
      </c>
      <c r="H241" s="30"/>
    </row>
    <row r="242" s="3" customFormat="1" ht="28.5" spans="1:8">
      <c r="A242" s="17">
        <v>237</v>
      </c>
      <c r="B242" s="19" t="s">
        <v>226</v>
      </c>
      <c r="C242" s="17" t="s">
        <v>214</v>
      </c>
      <c r="D242" s="23">
        <v>19.69</v>
      </c>
      <c r="E242" s="31">
        <v>9.85</v>
      </c>
      <c r="F242" s="17">
        <v>0</v>
      </c>
      <c r="G242" s="32">
        <v>95</v>
      </c>
      <c r="H242" s="30" t="s">
        <v>227</v>
      </c>
    </row>
    <row r="243" s="3" customFormat="1" ht="42.75" spans="1:8">
      <c r="A243" s="17">
        <v>238</v>
      </c>
      <c r="B243" s="19" t="s">
        <v>228</v>
      </c>
      <c r="C243" s="17" t="s">
        <v>214</v>
      </c>
      <c r="D243" s="23">
        <v>57.31</v>
      </c>
      <c r="E243" s="31">
        <v>57.31</v>
      </c>
      <c r="F243" s="17">
        <f t="shared" si="17"/>
        <v>0</v>
      </c>
      <c r="G243" s="32">
        <v>100</v>
      </c>
      <c r="H243" s="30"/>
    </row>
    <row r="244" s="3" customFormat="1" ht="28.5" spans="1:8">
      <c r="A244" s="17">
        <v>239</v>
      </c>
      <c r="B244" s="19" t="s">
        <v>229</v>
      </c>
      <c r="C244" s="17" t="s">
        <v>214</v>
      </c>
      <c r="D244" s="23">
        <v>60</v>
      </c>
      <c r="E244" s="31">
        <v>60</v>
      </c>
      <c r="F244" s="17">
        <f t="shared" si="17"/>
        <v>0</v>
      </c>
      <c r="G244" s="32">
        <v>100</v>
      </c>
      <c r="H244" s="30"/>
    </row>
    <row r="245" s="3" customFormat="1" ht="42.75" spans="1:8">
      <c r="A245" s="17">
        <v>240</v>
      </c>
      <c r="B245" s="19" t="s">
        <v>230</v>
      </c>
      <c r="C245" s="17" t="s">
        <v>214</v>
      </c>
      <c r="D245" s="23">
        <v>15</v>
      </c>
      <c r="E245" s="31">
        <v>3.75</v>
      </c>
      <c r="F245" s="17">
        <v>1.75</v>
      </c>
      <c r="G245" s="32">
        <v>75</v>
      </c>
      <c r="H245" s="30" t="s">
        <v>231</v>
      </c>
    </row>
    <row r="246" s="3" customFormat="1" ht="28.5" spans="1:8">
      <c r="A246" s="17">
        <v>241</v>
      </c>
      <c r="B246" s="19" t="s">
        <v>130</v>
      </c>
      <c r="C246" s="17" t="s">
        <v>214</v>
      </c>
      <c r="D246" s="23">
        <v>90</v>
      </c>
      <c r="E246" s="31">
        <v>90</v>
      </c>
      <c r="F246" s="17">
        <f t="shared" ref="F246:F251" si="18">D246-E246</f>
        <v>0</v>
      </c>
      <c r="G246" s="32">
        <v>100</v>
      </c>
      <c r="H246" s="30"/>
    </row>
    <row r="247" s="3" customFormat="1" ht="42.75" spans="1:8">
      <c r="A247" s="17">
        <v>242</v>
      </c>
      <c r="B247" s="19" t="s">
        <v>131</v>
      </c>
      <c r="C247" s="17" t="s">
        <v>214</v>
      </c>
      <c r="D247" s="23">
        <v>17</v>
      </c>
      <c r="E247" s="31">
        <v>17</v>
      </c>
      <c r="F247" s="17">
        <f t="shared" si="18"/>
        <v>0</v>
      </c>
      <c r="G247" s="32">
        <v>100</v>
      </c>
      <c r="H247" s="30"/>
    </row>
    <row r="248" s="3" customFormat="1" ht="28.5" spans="1:8">
      <c r="A248" s="17">
        <v>243</v>
      </c>
      <c r="B248" s="19" t="s">
        <v>232</v>
      </c>
      <c r="C248" s="17" t="s">
        <v>214</v>
      </c>
      <c r="D248" s="23">
        <v>271.78486</v>
      </c>
      <c r="E248" s="31">
        <v>271.78486</v>
      </c>
      <c r="F248" s="17">
        <f t="shared" si="18"/>
        <v>0</v>
      </c>
      <c r="G248" s="32">
        <v>100</v>
      </c>
      <c r="H248" s="30"/>
    </row>
    <row r="249" s="3" customFormat="1" ht="28.5" spans="1:8">
      <c r="A249" s="17">
        <v>244</v>
      </c>
      <c r="B249" s="19" t="s">
        <v>233</v>
      </c>
      <c r="C249" s="17" t="s">
        <v>214</v>
      </c>
      <c r="D249" s="23">
        <v>3000</v>
      </c>
      <c r="E249" s="31">
        <v>3000</v>
      </c>
      <c r="F249" s="17">
        <f t="shared" si="18"/>
        <v>0</v>
      </c>
      <c r="G249" s="32">
        <v>100</v>
      </c>
      <c r="H249" s="30"/>
    </row>
    <row r="250" s="3" customFormat="1" ht="28.5" spans="1:8">
      <c r="A250" s="17">
        <v>245</v>
      </c>
      <c r="B250" s="19" t="s">
        <v>234</v>
      </c>
      <c r="C250" s="17" t="s">
        <v>214</v>
      </c>
      <c r="D250" s="23">
        <v>4000</v>
      </c>
      <c r="E250" s="31">
        <v>4000</v>
      </c>
      <c r="F250" s="17">
        <f t="shared" si="18"/>
        <v>0</v>
      </c>
      <c r="G250" s="32">
        <v>100</v>
      </c>
      <c r="H250" s="30"/>
    </row>
    <row r="251" s="3" customFormat="1" ht="14.25" spans="1:8">
      <c r="A251" s="17">
        <v>246</v>
      </c>
      <c r="B251" s="19" t="s">
        <v>235</v>
      </c>
      <c r="C251" s="17" t="s">
        <v>214</v>
      </c>
      <c r="D251" s="23">
        <v>263</v>
      </c>
      <c r="E251" s="31">
        <v>263</v>
      </c>
      <c r="F251" s="17">
        <f t="shared" si="18"/>
        <v>0</v>
      </c>
      <c r="G251" s="32">
        <v>100</v>
      </c>
      <c r="H251" s="30"/>
    </row>
    <row r="252" s="3" customFormat="1" ht="28.5" spans="1:8">
      <c r="A252" s="17">
        <v>247</v>
      </c>
      <c r="B252" s="19" t="s">
        <v>140</v>
      </c>
      <c r="C252" s="17" t="s">
        <v>214</v>
      </c>
      <c r="D252" s="23">
        <v>200</v>
      </c>
      <c r="E252" s="31">
        <v>88.9</v>
      </c>
      <c r="F252" s="17">
        <v>0</v>
      </c>
      <c r="G252" s="32">
        <v>94.45</v>
      </c>
      <c r="H252" s="30" t="s">
        <v>236</v>
      </c>
    </row>
    <row r="253" s="3" customFormat="1" ht="42.75" spans="1:8">
      <c r="A253" s="17">
        <v>248</v>
      </c>
      <c r="B253" s="19" t="s">
        <v>237</v>
      </c>
      <c r="C253" s="17" t="s">
        <v>214</v>
      </c>
      <c r="D253" s="23">
        <v>1739</v>
      </c>
      <c r="E253" s="31">
        <v>377.74</v>
      </c>
      <c r="F253" s="17">
        <v>0</v>
      </c>
      <c r="G253" s="32">
        <v>88.84</v>
      </c>
      <c r="H253" s="30" t="s">
        <v>238</v>
      </c>
    </row>
    <row r="254" s="3" customFormat="1" ht="28.5" spans="1:8">
      <c r="A254" s="17">
        <v>249</v>
      </c>
      <c r="B254" s="19" t="s">
        <v>239</v>
      </c>
      <c r="C254" s="17" t="s">
        <v>214</v>
      </c>
      <c r="D254" s="23">
        <v>30</v>
      </c>
      <c r="E254" s="31">
        <v>6.7</v>
      </c>
      <c r="F254" s="17">
        <v>0</v>
      </c>
      <c r="G254" s="32">
        <v>92.23</v>
      </c>
      <c r="H254" s="30" t="s">
        <v>240</v>
      </c>
    </row>
    <row r="255" s="3" customFormat="1" ht="57" spans="1:8">
      <c r="A255" s="17">
        <v>250</v>
      </c>
      <c r="B255" s="19" t="s">
        <v>141</v>
      </c>
      <c r="C255" s="17" t="s">
        <v>214</v>
      </c>
      <c r="D255" s="23">
        <v>99.55</v>
      </c>
      <c r="E255" s="31">
        <v>99.55</v>
      </c>
      <c r="F255" s="17">
        <f>D255-E255</f>
        <v>0</v>
      </c>
      <c r="G255" s="32">
        <v>100</v>
      </c>
      <c r="H255" s="30"/>
    </row>
    <row r="256" s="3" customFormat="1" ht="42.75" spans="1:8">
      <c r="A256" s="17">
        <v>251</v>
      </c>
      <c r="B256" s="19" t="s">
        <v>143</v>
      </c>
      <c r="C256" s="17" t="s">
        <v>214</v>
      </c>
      <c r="D256" s="23">
        <v>3336.1</v>
      </c>
      <c r="E256" s="31">
        <v>2945.11</v>
      </c>
      <c r="F256" s="17">
        <v>87.38</v>
      </c>
      <c r="G256" s="32">
        <v>98.83</v>
      </c>
      <c r="H256" s="30" t="s">
        <v>217</v>
      </c>
    </row>
    <row r="257" s="3" customFormat="1" ht="42.75" spans="1:8">
      <c r="A257" s="17">
        <v>252</v>
      </c>
      <c r="B257" s="19" t="s">
        <v>241</v>
      </c>
      <c r="C257" s="17" t="s">
        <v>214</v>
      </c>
      <c r="D257" s="23">
        <v>82.95</v>
      </c>
      <c r="E257" s="31">
        <v>41</v>
      </c>
      <c r="F257" s="17">
        <v>0</v>
      </c>
      <c r="G257" s="32">
        <v>94.94</v>
      </c>
      <c r="H257" s="30" t="s">
        <v>217</v>
      </c>
    </row>
    <row r="258" s="3" customFormat="1" ht="42.75" spans="1:8">
      <c r="A258" s="17">
        <v>253</v>
      </c>
      <c r="B258" s="19" t="s">
        <v>242</v>
      </c>
      <c r="C258" s="17" t="s">
        <v>214</v>
      </c>
      <c r="D258" s="23">
        <v>75.84</v>
      </c>
      <c r="E258" s="31">
        <v>30.35</v>
      </c>
      <c r="F258" s="17">
        <v>0</v>
      </c>
      <c r="G258" s="32">
        <v>94</v>
      </c>
      <c r="H258" s="30" t="s">
        <v>217</v>
      </c>
    </row>
    <row r="259" s="3" customFormat="1" ht="28.5" spans="1:8">
      <c r="A259" s="17">
        <v>254</v>
      </c>
      <c r="B259" s="26" t="s">
        <v>85</v>
      </c>
      <c r="C259" s="17" t="s">
        <v>214</v>
      </c>
      <c r="D259" s="27">
        <v>34.48</v>
      </c>
      <c r="E259" s="31">
        <v>0</v>
      </c>
      <c r="F259" s="17">
        <v>0</v>
      </c>
      <c r="G259" s="32">
        <v>80</v>
      </c>
      <c r="H259" s="30" t="s">
        <v>219</v>
      </c>
    </row>
    <row r="260" s="3" customFormat="1" ht="14.25" spans="1:8">
      <c r="A260" s="17">
        <v>255</v>
      </c>
      <c r="B260" s="26" t="s">
        <v>243</v>
      </c>
      <c r="C260" s="17" t="s">
        <v>214</v>
      </c>
      <c r="D260" s="27">
        <v>4000</v>
      </c>
      <c r="E260" s="31">
        <v>3950.02</v>
      </c>
      <c r="F260" s="17">
        <v>0</v>
      </c>
      <c r="G260" s="32">
        <v>99.88</v>
      </c>
      <c r="H260" s="30"/>
    </row>
    <row r="261" s="3" customFormat="1" ht="42.75" spans="1:8">
      <c r="A261" s="17">
        <v>256</v>
      </c>
      <c r="B261" s="26" t="s">
        <v>244</v>
      </c>
      <c r="C261" s="17" t="s">
        <v>214</v>
      </c>
      <c r="D261" s="27">
        <v>9000</v>
      </c>
      <c r="E261" s="31">
        <v>6945.51</v>
      </c>
      <c r="F261" s="17">
        <v>0</v>
      </c>
      <c r="G261" s="32">
        <v>97.72</v>
      </c>
      <c r="H261" s="30" t="s">
        <v>217</v>
      </c>
    </row>
    <row r="262" s="3" customFormat="1" ht="42.75" spans="1:8">
      <c r="A262" s="17">
        <v>257</v>
      </c>
      <c r="B262" s="26" t="s">
        <v>245</v>
      </c>
      <c r="C262" s="17" t="s">
        <v>214</v>
      </c>
      <c r="D262" s="27">
        <v>272</v>
      </c>
      <c r="E262" s="31">
        <v>110.27</v>
      </c>
      <c r="F262" s="17">
        <v>0</v>
      </c>
      <c r="G262" s="32">
        <v>94.05</v>
      </c>
      <c r="H262" s="30" t="s">
        <v>217</v>
      </c>
    </row>
    <row r="263" s="3" customFormat="1" ht="42.75" spans="1:8">
      <c r="A263" s="17">
        <v>258</v>
      </c>
      <c r="B263" s="26" t="s">
        <v>246</v>
      </c>
      <c r="C263" s="17" t="s">
        <v>214</v>
      </c>
      <c r="D263" s="27">
        <v>160</v>
      </c>
      <c r="E263" s="31">
        <v>82.39</v>
      </c>
      <c r="F263" s="17">
        <v>0</v>
      </c>
      <c r="G263" s="32">
        <v>95.15</v>
      </c>
      <c r="H263" s="30" t="s">
        <v>217</v>
      </c>
    </row>
    <row r="264" s="3" customFormat="1" ht="42.75" spans="1:8">
      <c r="A264" s="17">
        <v>259</v>
      </c>
      <c r="B264" s="26" t="s">
        <v>147</v>
      </c>
      <c r="C264" s="17" t="s">
        <v>214</v>
      </c>
      <c r="D264" s="27">
        <v>70</v>
      </c>
      <c r="E264" s="31">
        <v>48.7</v>
      </c>
      <c r="F264" s="17">
        <v>0</v>
      </c>
      <c r="G264" s="32">
        <v>96.96</v>
      </c>
      <c r="H264" s="30" t="s">
        <v>217</v>
      </c>
    </row>
    <row r="265" s="3" customFormat="1" ht="42.75" spans="1:8">
      <c r="A265" s="17">
        <v>260</v>
      </c>
      <c r="B265" s="26" t="s">
        <v>247</v>
      </c>
      <c r="C265" s="17" t="s">
        <v>214</v>
      </c>
      <c r="D265" s="27">
        <v>360</v>
      </c>
      <c r="E265" s="31">
        <v>39.91</v>
      </c>
      <c r="F265" s="17">
        <v>0</v>
      </c>
      <c r="G265" s="32">
        <v>91.11</v>
      </c>
      <c r="H265" s="30" t="s">
        <v>217</v>
      </c>
    </row>
    <row r="266" s="3" customFormat="1" ht="14.25" spans="1:8">
      <c r="A266" s="17">
        <v>261</v>
      </c>
      <c r="B266" s="26" t="s">
        <v>248</v>
      </c>
      <c r="C266" s="17" t="s">
        <v>214</v>
      </c>
      <c r="D266" s="27">
        <v>240</v>
      </c>
      <c r="E266" s="31">
        <v>240</v>
      </c>
      <c r="F266" s="17">
        <f t="shared" ref="F266:F275" si="19">D266-E266</f>
        <v>0</v>
      </c>
      <c r="G266" s="32">
        <v>100</v>
      </c>
      <c r="H266" s="30"/>
    </row>
    <row r="267" s="3" customFormat="1" ht="42.75" spans="1:8">
      <c r="A267" s="18">
        <v>262</v>
      </c>
      <c r="B267" s="19" t="s">
        <v>100</v>
      </c>
      <c r="C267" s="18" t="s">
        <v>249</v>
      </c>
      <c r="D267" s="23">
        <v>2.74</v>
      </c>
      <c r="E267" s="32">
        <v>2.74</v>
      </c>
      <c r="F267" s="18">
        <f t="shared" si="19"/>
        <v>0</v>
      </c>
      <c r="G267" s="34">
        <v>100</v>
      </c>
      <c r="H267" s="36"/>
    </row>
    <row r="268" s="3" customFormat="1" ht="42.75" spans="1:8">
      <c r="A268" s="18">
        <v>263</v>
      </c>
      <c r="B268" s="19" t="s">
        <v>104</v>
      </c>
      <c r="C268" s="18" t="s">
        <v>249</v>
      </c>
      <c r="D268" s="23">
        <v>145.64</v>
      </c>
      <c r="E268" s="32">
        <v>145.64</v>
      </c>
      <c r="F268" s="18">
        <f t="shared" si="19"/>
        <v>0</v>
      </c>
      <c r="G268" s="34">
        <v>100</v>
      </c>
      <c r="H268" s="36"/>
    </row>
    <row r="269" s="3" customFormat="1" ht="42.75" spans="1:8">
      <c r="A269" s="18">
        <v>264</v>
      </c>
      <c r="B269" s="19" t="s">
        <v>105</v>
      </c>
      <c r="C269" s="18" t="s">
        <v>249</v>
      </c>
      <c r="D269" s="23">
        <v>62.76</v>
      </c>
      <c r="E269" s="32">
        <v>62.76</v>
      </c>
      <c r="F269" s="18">
        <f t="shared" si="19"/>
        <v>0</v>
      </c>
      <c r="G269" s="34">
        <v>100</v>
      </c>
      <c r="H269" s="36"/>
    </row>
    <row r="270" s="3" customFormat="1" ht="28.5" spans="1:8">
      <c r="A270" s="18">
        <v>265</v>
      </c>
      <c r="B270" s="19" t="s">
        <v>106</v>
      </c>
      <c r="C270" s="18" t="s">
        <v>249</v>
      </c>
      <c r="D270" s="23">
        <v>15</v>
      </c>
      <c r="E270" s="32">
        <v>15</v>
      </c>
      <c r="F270" s="18">
        <f t="shared" si="19"/>
        <v>0</v>
      </c>
      <c r="G270" s="34">
        <v>100</v>
      </c>
      <c r="H270" s="36"/>
    </row>
    <row r="271" s="3" customFormat="1" ht="28.5" spans="1:8">
      <c r="A271" s="18">
        <v>266</v>
      </c>
      <c r="B271" s="19" t="s">
        <v>35</v>
      </c>
      <c r="C271" s="18" t="s">
        <v>249</v>
      </c>
      <c r="D271" s="23">
        <v>76.14</v>
      </c>
      <c r="E271" s="32">
        <v>76.14</v>
      </c>
      <c r="F271" s="18">
        <f t="shared" si="19"/>
        <v>0</v>
      </c>
      <c r="G271" s="34">
        <v>100</v>
      </c>
      <c r="H271" s="36"/>
    </row>
    <row r="272" s="3" customFormat="1" ht="28.5" spans="1:8">
      <c r="A272" s="18">
        <v>267</v>
      </c>
      <c r="B272" s="19" t="s">
        <v>36</v>
      </c>
      <c r="C272" s="18" t="s">
        <v>249</v>
      </c>
      <c r="D272" s="23">
        <v>16.8</v>
      </c>
      <c r="E272" s="32">
        <v>16.8</v>
      </c>
      <c r="F272" s="18">
        <f t="shared" si="19"/>
        <v>0</v>
      </c>
      <c r="G272" s="34">
        <v>100</v>
      </c>
      <c r="H272" s="36"/>
    </row>
    <row r="273" s="3" customFormat="1" ht="28.5" spans="1:8">
      <c r="A273" s="18">
        <v>268</v>
      </c>
      <c r="B273" s="19" t="s">
        <v>109</v>
      </c>
      <c r="C273" s="18" t="s">
        <v>249</v>
      </c>
      <c r="D273" s="23">
        <v>50</v>
      </c>
      <c r="E273" s="32">
        <v>50</v>
      </c>
      <c r="F273" s="18">
        <f t="shared" si="19"/>
        <v>0</v>
      </c>
      <c r="G273" s="34">
        <v>100</v>
      </c>
      <c r="H273" s="36"/>
    </row>
    <row r="274" s="3" customFormat="1" ht="28.5" spans="1:8">
      <c r="A274" s="18">
        <v>269</v>
      </c>
      <c r="B274" s="19" t="s">
        <v>110</v>
      </c>
      <c r="C274" s="18" t="s">
        <v>249</v>
      </c>
      <c r="D274" s="23">
        <v>20</v>
      </c>
      <c r="E274" s="32">
        <v>20</v>
      </c>
      <c r="F274" s="18">
        <f t="shared" si="19"/>
        <v>0</v>
      </c>
      <c r="G274" s="34">
        <v>100</v>
      </c>
      <c r="H274" s="36"/>
    </row>
    <row r="275" s="3" customFormat="1" ht="42.75" spans="1:8">
      <c r="A275" s="18">
        <v>270</v>
      </c>
      <c r="B275" s="19" t="s">
        <v>111</v>
      </c>
      <c r="C275" s="18" t="s">
        <v>249</v>
      </c>
      <c r="D275" s="23">
        <v>31.79</v>
      </c>
      <c r="E275" s="34">
        <v>31.79</v>
      </c>
      <c r="F275" s="18">
        <f t="shared" si="19"/>
        <v>0</v>
      </c>
      <c r="G275" s="34">
        <v>100</v>
      </c>
      <c r="H275" s="36"/>
    </row>
    <row r="276" s="3" customFormat="1" ht="57" spans="1:8">
      <c r="A276" s="18">
        <v>271</v>
      </c>
      <c r="B276" s="19" t="s">
        <v>49</v>
      </c>
      <c r="C276" s="18" t="s">
        <v>249</v>
      </c>
      <c r="D276" s="23">
        <v>289</v>
      </c>
      <c r="E276" s="34">
        <v>222.49</v>
      </c>
      <c r="F276" s="18">
        <v>0</v>
      </c>
      <c r="G276" s="34">
        <v>95</v>
      </c>
      <c r="H276" s="36" t="s">
        <v>250</v>
      </c>
    </row>
    <row r="277" s="3" customFormat="1" ht="28.5" spans="1:8">
      <c r="A277" s="18">
        <v>272</v>
      </c>
      <c r="B277" s="19" t="s">
        <v>50</v>
      </c>
      <c r="C277" s="18" t="s">
        <v>249</v>
      </c>
      <c r="D277" s="23">
        <v>215</v>
      </c>
      <c r="E277" s="34">
        <v>159.55</v>
      </c>
      <c r="F277" s="18">
        <f t="shared" ref="F277:F279" si="20">D277-E277</f>
        <v>55.45</v>
      </c>
      <c r="G277" s="34">
        <v>97.42</v>
      </c>
      <c r="H277" s="36" t="s">
        <v>251</v>
      </c>
    </row>
    <row r="278" s="3" customFormat="1" ht="28.5" spans="1:8">
      <c r="A278" s="18">
        <v>273</v>
      </c>
      <c r="B278" s="19" t="s">
        <v>112</v>
      </c>
      <c r="C278" s="18" t="s">
        <v>249</v>
      </c>
      <c r="D278" s="23">
        <v>214.5</v>
      </c>
      <c r="E278" s="34">
        <v>214.5</v>
      </c>
      <c r="F278" s="18">
        <f t="shared" si="20"/>
        <v>0</v>
      </c>
      <c r="G278" s="34">
        <v>100</v>
      </c>
      <c r="H278" s="36"/>
    </row>
    <row r="279" s="3" customFormat="1" ht="28.5" spans="1:8">
      <c r="A279" s="18">
        <v>274</v>
      </c>
      <c r="B279" s="19" t="s">
        <v>113</v>
      </c>
      <c r="C279" s="18" t="s">
        <v>249</v>
      </c>
      <c r="D279" s="23">
        <v>38.27</v>
      </c>
      <c r="E279" s="34">
        <v>38.27</v>
      </c>
      <c r="F279" s="18">
        <f t="shared" si="20"/>
        <v>0</v>
      </c>
      <c r="G279" s="34">
        <v>100</v>
      </c>
      <c r="H279" s="36"/>
    </row>
    <row r="280" s="3" customFormat="1" ht="14.25" spans="1:8">
      <c r="A280" s="18">
        <v>275</v>
      </c>
      <c r="B280" s="19" t="s">
        <v>252</v>
      </c>
      <c r="C280" s="18" t="s">
        <v>249</v>
      </c>
      <c r="D280" s="23">
        <v>160</v>
      </c>
      <c r="E280" s="34">
        <v>98.67</v>
      </c>
      <c r="F280" s="18">
        <v>0</v>
      </c>
      <c r="G280" s="34">
        <v>96.17</v>
      </c>
      <c r="H280" s="36"/>
    </row>
    <row r="281" s="3" customFormat="1" ht="14.25" spans="1:8">
      <c r="A281" s="18">
        <v>276</v>
      </c>
      <c r="B281" s="19" t="s">
        <v>253</v>
      </c>
      <c r="C281" s="18" t="s">
        <v>249</v>
      </c>
      <c r="D281" s="23">
        <v>1182</v>
      </c>
      <c r="E281" s="34">
        <v>896.35</v>
      </c>
      <c r="F281" s="18">
        <v>0</v>
      </c>
      <c r="G281" s="34">
        <v>97.58</v>
      </c>
      <c r="H281" s="36"/>
    </row>
    <row r="282" s="3" customFormat="1" ht="28.5" spans="1:8">
      <c r="A282" s="18">
        <v>277</v>
      </c>
      <c r="B282" s="19" t="s">
        <v>254</v>
      </c>
      <c r="C282" s="18" t="s">
        <v>249</v>
      </c>
      <c r="D282" s="23">
        <v>2000</v>
      </c>
      <c r="E282" s="34">
        <v>2000</v>
      </c>
      <c r="F282" s="18">
        <f t="shared" ref="F282:F286" si="21">D282-E282</f>
        <v>0</v>
      </c>
      <c r="G282" s="34">
        <v>100</v>
      </c>
      <c r="H282" s="36"/>
    </row>
    <row r="283" s="3" customFormat="1" ht="57" spans="1:8">
      <c r="A283" s="18">
        <v>278</v>
      </c>
      <c r="B283" s="19" t="s">
        <v>207</v>
      </c>
      <c r="C283" s="18" t="s">
        <v>249</v>
      </c>
      <c r="D283" s="23">
        <v>141.93</v>
      </c>
      <c r="E283" s="34">
        <v>141.93</v>
      </c>
      <c r="F283" s="18">
        <f t="shared" si="21"/>
        <v>0</v>
      </c>
      <c r="G283" s="34">
        <v>100</v>
      </c>
      <c r="H283" s="36"/>
    </row>
    <row r="284" s="3" customFormat="1" ht="42.75" spans="1:8">
      <c r="A284" s="18">
        <v>279</v>
      </c>
      <c r="B284" s="19" t="s">
        <v>131</v>
      </c>
      <c r="C284" s="18" t="s">
        <v>249</v>
      </c>
      <c r="D284" s="23">
        <v>39</v>
      </c>
      <c r="E284" s="34">
        <v>26.69</v>
      </c>
      <c r="F284" s="18">
        <v>0</v>
      </c>
      <c r="G284" s="34">
        <v>96.84</v>
      </c>
      <c r="H284" s="36" t="s">
        <v>255</v>
      </c>
    </row>
    <row r="285" s="3" customFormat="1" ht="14.25" spans="1:8">
      <c r="A285" s="18">
        <v>280</v>
      </c>
      <c r="B285" s="19" t="s">
        <v>132</v>
      </c>
      <c r="C285" s="18" t="s">
        <v>249</v>
      </c>
      <c r="D285" s="23">
        <v>231.86</v>
      </c>
      <c r="E285" s="34">
        <v>231.86</v>
      </c>
      <c r="F285" s="18">
        <f t="shared" si="21"/>
        <v>0</v>
      </c>
      <c r="G285" s="34">
        <v>100</v>
      </c>
      <c r="H285" s="36"/>
    </row>
    <row r="286" s="3" customFormat="1" ht="28.5" spans="1:8">
      <c r="A286" s="18">
        <v>281</v>
      </c>
      <c r="B286" s="19" t="s">
        <v>256</v>
      </c>
      <c r="C286" s="18" t="s">
        <v>249</v>
      </c>
      <c r="D286" s="23">
        <v>43842.68</v>
      </c>
      <c r="E286" s="34">
        <v>43842.68</v>
      </c>
      <c r="F286" s="18">
        <f t="shared" si="21"/>
        <v>0</v>
      </c>
      <c r="G286" s="34">
        <v>100</v>
      </c>
      <c r="H286" s="36"/>
    </row>
    <row r="287" s="3" customFormat="1" ht="14.25" spans="1:8">
      <c r="A287" s="18">
        <v>282</v>
      </c>
      <c r="B287" s="19" t="s">
        <v>140</v>
      </c>
      <c r="C287" s="18" t="s">
        <v>249</v>
      </c>
      <c r="D287" s="23">
        <v>100</v>
      </c>
      <c r="E287" s="34">
        <v>50.48</v>
      </c>
      <c r="F287" s="18">
        <v>0</v>
      </c>
      <c r="G287" s="34">
        <v>90.6</v>
      </c>
      <c r="H287" s="36"/>
    </row>
    <row r="288" s="3" customFormat="1" ht="14.25" spans="1:8">
      <c r="A288" s="18">
        <v>283</v>
      </c>
      <c r="B288" s="19" t="s">
        <v>237</v>
      </c>
      <c r="C288" s="18" t="s">
        <v>249</v>
      </c>
      <c r="D288" s="23">
        <v>4388.5</v>
      </c>
      <c r="E288" s="34">
        <v>2196.09</v>
      </c>
      <c r="F288" s="18">
        <v>0</v>
      </c>
      <c r="G288" s="34">
        <v>89.94</v>
      </c>
      <c r="H288" s="36" t="s">
        <v>257</v>
      </c>
    </row>
    <row r="289" s="3" customFormat="1" ht="14.25" spans="1:8">
      <c r="A289" s="18">
        <v>284</v>
      </c>
      <c r="B289" s="19" t="s">
        <v>258</v>
      </c>
      <c r="C289" s="18" t="s">
        <v>249</v>
      </c>
      <c r="D289" s="23">
        <v>110</v>
      </c>
      <c r="E289" s="34">
        <v>109.87</v>
      </c>
      <c r="F289" s="18">
        <v>0</v>
      </c>
      <c r="G289" s="34">
        <v>100</v>
      </c>
      <c r="H289" s="36"/>
    </row>
    <row r="290" s="3" customFormat="1" ht="14.25" spans="1:8">
      <c r="A290" s="18">
        <v>285</v>
      </c>
      <c r="B290" s="19" t="s">
        <v>259</v>
      </c>
      <c r="C290" s="18" t="s">
        <v>249</v>
      </c>
      <c r="D290" s="23">
        <v>1129</v>
      </c>
      <c r="E290" s="34">
        <v>694</v>
      </c>
      <c r="F290" s="18">
        <v>0</v>
      </c>
      <c r="G290" s="34">
        <v>96.15</v>
      </c>
      <c r="H290" s="36"/>
    </row>
    <row r="291" s="3" customFormat="1" ht="57" spans="1:8">
      <c r="A291" s="18">
        <v>286</v>
      </c>
      <c r="B291" s="19" t="s">
        <v>260</v>
      </c>
      <c r="C291" s="18" t="s">
        <v>249</v>
      </c>
      <c r="D291" s="23">
        <v>30</v>
      </c>
      <c r="E291" s="34">
        <v>29.99</v>
      </c>
      <c r="F291" s="18">
        <v>0</v>
      </c>
      <c r="G291" s="34">
        <v>100</v>
      </c>
      <c r="H291" s="36"/>
    </row>
    <row r="292" s="3" customFormat="1" ht="57" spans="1:8">
      <c r="A292" s="18">
        <v>287</v>
      </c>
      <c r="B292" s="19" t="s">
        <v>141</v>
      </c>
      <c r="C292" s="18" t="s">
        <v>249</v>
      </c>
      <c r="D292" s="23">
        <v>116.17</v>
      </c>
      <c r="E292" s="34">
        <v>116.17</v>
      </c>
      <c r="F292" s="18">
        <f t="shared" ref="F292:F297" si="22">D292-E292</f>
        <v>0</v>
      </c>
      <c r="G292" s="34">
        <v>100</v>
      </c>
      <c r="H292" s="36"/>
    </row>
    <row r="293" s="3" customFormat="1" ht="57" spans="1:8">
      <c r="A293" s="18">
        <v>288</v>
      </c>
      <c r="B293" s="19" t="s">
        <v>142</v>
      </c>
      <c r="C293" s="18" t="s">
        <v>249</v>
      </c>
      <c r="D293" s="23">
        <v>469.04</v>
      </c>
      <c r="E293" s="34">
        <v>214.77</v>
      </c>
      <c r="F293" s="18">
        <v>0</v>
      </c>
      <c r="G293" s="34">
        <v>89.58</v>
      </c>
      <c r="H293" s="36" t="s">
        <v>261</v>
      </c>
    </row>
    <row r="294" s="3" customFormat="1" ht="28.5" spans="1:8">
      <c r="A294" s="18">
        <v>289</v>
      </c>
      <c r="B294" s="19" t="s">
        <v>143</v>
      </c>
      <c r="C294" s="18" t="s">
        <v>249</v>
      </c>
      <c r="D294" s="23">
        <v>10.8</v>
      </c>
      <c r="E294" s="34">
        <v>10.8</v>
      </c>
      <c r="F294" s="18">
        <f t="shared" si="22"/>
        <v>0</v>
      </c>
      <c r="G294" s="34">
        <v>100</v>
      </c>
      <c r="H294" s="36"/>
    </row>
    <row r="295" s="3" customFormat="1" ht="28.5" spans="1:8">
      <c r="A295" s="18">
        <v>290</v>
      </c>
      <c r="B295" s="19" t="s">
        <v>262</v>
      </c>
      <c r="C295" s="18" t="s">
        <v>249</v>
      </c>
      <c r="D295" s="23">
        <v>0.01</v>
      </c>
      <c r="E295" s="34">
        <v>0.01</v>
      </c>
      <c r="F295" s="18">
        <f t="shared" si="22"/>
        <v>0</v>
      </c>
      <c r="G295" s="34">
        <v>100</v>
      </c>
      <c r="H295" s="36"/>
    </row>
    <row r="296" s="3" customFormat="1" ht="28.5" spans="1:8">
      <c r="A296" s="18">
        <v>291</v>
      </c>
      <c r="B296" s="19" t="s">
        <v>263</v>
      </c>
      <c r="C296" s="18" t="s">
        <v>249</v>
      </c>
      <c r="D296" s="23">
        <v>84.75</v>
      </c>
      <c r="E296" s="34">
        <v>84.75</v>
      </c>
      <c r="F296" s="18">
        <f t="shared" si="22"/>
        <v>0</v>
      </c>
      <c r="G296" s="34">
        <v>100</v>
      </c>
      <c r="H296" s="36"/>
    </row>
    <row r="297" s="3" customFormat="1" ht="14.25" spans="1:8">
      <c r="A297" s="18">
        <v>292</v>
      </c>
      <c r="B297" s="19" t="s">
        <v>264</v>
      </c>
      <c r="C297" s="18" t="s">
        <v>249</v>
      </c>
      <c r="D297" s="23">
        <v>5000</v>
      </c>
      <c r="E297" s="34">
        <v>3797.28</v>
      </c>
      <c r="F297" s="18">
        <f t="shared" si="22"/>
        <v>1202.72</v>
      </c>
      <c r="G297" s="34">
        <v>97.6</v>
      </c>
      <c r="H297" s="36"/>
    </row>
    <row r="298" s="3" customFormat="1" ht="28.5" spans="1:8">
      <c r="A298" s="18">
        <v>293</v>
      </c>
      <c r="B298" s="19" t="s">
        <v>265</v>
      </c>
      <c r="C298" s="18" t="s">
        <v>249</v>
      </c>
      <c r="D298" s="23">
        <v>5293.28</v>
      </c>
      <c r="E298" s="34">
        <v>0</v>
      </c>
      <c r="F298" s="18">
        <v>0</v>
      </c>
      <c r="G298" s="34">
        <v>0</v>
      </c>
      <c r="H298" s="36" t="s">
        <v>266</v>
      </c>
    </row>
    <row r="299" s="3" customFormat="1" ht="42.75" spans="1:8">
      <c r="A299" s="18">
        <v>294</v>
      </c>
      <c r="B299" s="19" t="s">
        <v>267</v>
      </c>
      <c r="C299" s="18" t="s">
        <v>249</v>
      </c>
      <c r="D299" s="23">
        <v>0.02</v>
      </c>
      <c r="E299" s="34">
        <v>0.02</v>
      </c>
      <c r="F299" s="18">
        <f>D299-E299</f>
        <v>0</v>
      </c>
      <c r="G299" s="34">
        <v>100</v>
      </c>
      <c r="H299" s="36"/>
    </row>
    <row r="300" s="3" customFormat="1" ht="42.75" spans="1:8">
      <c r="A300" s="18">
        <v>295</v>
      </c>
      <c r="B300" s="19" t="s">
        <v>268</v>
      </c>
      <c r="C300" s="18" t="s">
        <v>249</v>
      </c>
      <c r="D300" s="23">
        <v>255.94</v>
      </c>
      <c r="E300" s="34">
        <v>255.94</v>
      </c>
      <c r="F300" s="18">
        <f>D300-E300</f>
        <v>0</v>
      </c>
      <c r="G300" s="34">
        <v>100</v>
      </c>
      <c r="H300" s="36"/>
    </row>
    <row r="301" s="3" customFormat="1" ht="28.5" spans="1:8">
      <c r="A301" s="18">
        <v>296</v>
      </c>
      <c r="B301" s="19" t="s">
        <v>269</v>
      </c>
      <c r="C301" s="18" t="s">
        <v>249</v>
      </c>
      <c r="D301" s="23">
        <v>126.12</v>
      </c>
      <c r="E301" s="34">
        <v>84.74</v>
      </c>
      <c r="F301" s="18">
        <v>0</v>
      </c>
      <c r="G301" s="34">
        <v>96.72</v>
      </c>
      <c r="H301" s="36" t="s">
        <v>270</v>
      </c>
    </row>
    <row r="302" s="3" customFormat="1" ht="14.25" spans="1:8">
      <c r="A302" s="18">
        <v>297</v>
      </c>
      <c r="B302" s="26" t="s">
        <v>84</v>
      </c>
      <c r="C302" s="18" t="s">
        <v>249</v>
      </c>
      <c r="D302" s="27">
        <v>172.06</v>
      </c>
      <c r="E302" s="34">
        <v>82.35</v>
      </c>
      <c r="F302" s="18">
        <v>0</v>
      </c>
      <c r="G302" s="34">
        <v>89.79</v>
      </c>
      <c r="H302" s="36" t="s">
        <v>271</v>
      </c>
    </row>
    <row r="303" s="3" customFormat="1" ht="14.25" spans="1:8">
      <c r="A303" s="18">
        <v>298</v>
      </c>
      <c r="B303" s="26" t="s">
        <v>85</v>
      </c>
      <c r="C303" s="18" t="s">
        <v>249</v>
      </c>
      <c r="D303" s="27">
        <v>83</v>
      </c>
      <c r="E303" s="34">
        <v>19.47</v>
      </c>
      <c r="F303" s="18">
        <v>0</v>
      </c>
      <c r="G303" s="34">
        <v>92.35</v>
      </c>
      <c r="H303" s="36" t="s">
        <v>272</v>
      </c>
    </row>
    <row r="304" s="3" customFormat="1" ht="14.25" spans="1:8">
      <c r="A304" s="18">
        <v>299</v>
      </c>
      <c r="B304" s="26" t="s">
        <v>87</v>
      </c>
      <c r="C304" s="18" t="s">
        <v>249</v>
      </c>
      <c r="D304" s="27">
        <v>2359.4</v>
      </c>
      <c r="E304" s="34">
        <v>1895.4</v>
      </c>
      <c r="F304" s="18">
        <v>0</v>
      </c>
      <c r="G304" s="34">
        <v>98.03</v>
      </c>
      <c r="H304" s="36" t="s">
        <v>273</v>
      </c>
    </row>
    <row r="305" s="3" customFormat="1" ht="14.25" spans="1:8">
      <c r="A305" s="18">
        <v>300</v>
      </c>
      <c r="B305" s="26" t="s">
        <v>274</v>
      </c>
      <c r="C305" s="18" t="s">
        <v>249</v>
      </c>
      <c r="D305" s="27">
        <v>9000</v>
      </c>
      <c r="E305" s="34">
        <v>8798</v>
      </c>
      <c r="F305" s="18">
        <v>0</v>
      </c>
      <c r="G305" s="34">
        <v>99.78</v>
      </c>
      <c r="H305" s="36"/>
    </row>
    <row r="306" s="3" customFormat="1" ht="14.25" spans="1:8">
      <c r="A306" s="18">
        <v>301</v>
      </c>
      <c r="B306" s="26" t="s">
        <v>275</v>
      </c>
      <c r="C306" s="18" t="s">
        <v>249</v>
      </c>
      <c r="D306" s="27">
        <v>285</v>
      </c>
      <c r="E306" s="34">
        <v>46.56</v>
      </c>
      <c r="F306" s="18">
        <v>0</v>
      </c>
      <c r="G306" s="34">
        <v>91.63</v>
      </c>
      <c r="H306" s="36"/>
    </row>
    <row r="307" s="3" customFormat="1" ht="14.25" spans="1:8">
      <c r="A307" s="18">
        <v>302</v>
      </c>
      <c r="B307" s="26" t="s">
        <v>276</v>
      </c>
      <c r="C307" s="18" t="s">
        <v>249</v>
      </c>
      <c r="D307" s="27">
        <v>600.6</v>
      </c>
      <c r="E307" s="34">
        <v>458.6</v>
      </c>
      <c r="F307" s="18">
        <v>0</v>
      </c>
      <c r="G307" s="34">
        <v>97.64</v>
      </c>
      <c r="H307" s="36"/>
    </row>
    <row r="308" s="3" customFormat="1" ht="14.25" spans="1:8">
      <c r="A308" s="18">
        <v>303</v>
      </c>
      <c r="B308" s="26" t="s">
        <v>94</v>
      </c>
      <c r="C308" s="18" t="s">
        <v>249</v>
      </c>
      <c r="D308" s="37">
        <v>154.33</v>
      </c>
      <c r="E308" s="34">
        <v>78.56</v>
      </c>
      <c r="F308" s="18">
        <v>0</v>
      </c>
      <c r="G308" s="34">
        <v>95.09</v>
      </c>
      <c r="H308" s="36"/>
    </row>
    <row r="309" s="3" customFormat="1" ht="14.25" spans="1:8">
      <c r="A309" s="18">
        <v>304</v>
      </c>
      <c r="B309" s="26" t="s">
        <v>96</v>
      </c>
      <c r="C309" s="18" t="s">
        <v>249</v>
      </c>
      <c r="D309" s="18">
        <v>602.3</v>
      </c>
      <c r="E309" s="34">
        <v>432.6</v>
      </c>
      <c r="F309" s="18">
        <v>0</v>
      </c>
      <c r="G309" s="34">
        <v>96.38</v>
      </c>
      <c r="H309" s="36"/>
    </row>
    <row r="310" s="3" customFormat="1" ht="14.25" spans="1:8">
      <c r="A310" s="18">
        <v>305</v>
      </c>
      <c r="B310" s="26" t="s">
        <v>277</v>
      </c>
      <c r="C310" s="18" t="s">
        <v>249</v>
      </c>
      <c r="D310" s="18">
        <v>80</v>
      </c>
      <c r="E310" s="34">
        <v>32.86</v>
      </c>
      <c r="F310" s="18">
        <v>0</v>
      </c>
      <c r="G310" s="34">
        <v>94.1</v>
      </c>
      <c r="H310" s="36"/>
    </row>
    <row r="311" s="3" customFormat="1" ht="28.5" spans="1:8">
      <c r="A311" s="18">
        <v>306</v>
      </c>
      <c r="B311" s="26" t="s">
        <v>147</v>
      </c>
      <c r="C311" s="18" t="s">
        <v>249</v>
      </c>
      <c r="D311" s="28">
        <v>329</v>
      </c>
      <c r="E311" s="34">
        <v>268</v>
      </c>
      <c r="F311" s="18">
        <v>0</v>
      </c>
      <c r="G311" s="34">
        <v>92.32</v>
      </c>
      <c r="H311" s="36"/>
    </row>
    <row r="312" s="3" customFormat="1" ht="14.25" spans="1:8">
      <c r="A312" s="18">
        <v>307</v>
      </c>
      <c r="B312" s="26" t="s">
        <v>150</v>
      </c>
      <c r="C312" s="18" t="s">
        <v>249</v>
      </c>
      <c r="D312" s="27">
        <v>668.9</v>
      </c>
      <c r="E312" s="34">
        <v>328.6</v>
      </c>
      <c r="F312" s="18">
        <v>0</v>
      </c>
      <c r="G312" s="34">
        <v>94.91</v>
      </c>
      <c r="H312" s="36"/>
    </row>
    <row r="313" s="3" customFormat="1" ht="42.75" spans="1:8">
      <c r="A313" s="17">
        <v>308</v>
      </c>
      <c r="B313" s="19" t="s">
        <v>278</v>
      </c>
      <c r="C313" s="17" t="s">
        <v>279</v>
      </c>
      <c r="D313" s="23">
        <v>62.215983</v>
      </c>
      <c r="E313" s="31">
        <v>62.215983</v>
      </c>
      <c r="F313" s="17">
        <f t="shared" ref="F313:F322" si="23">D313-E313</f>
        <v>0</v>
      </c>
      <c r="G313" s="31">
        <v>99</v>
      </c>
      <c r="H313" s="38" t="s">
        <v>199</v>
      </c>
    </row>
    <row r="314" s="3" customFormat="1" ht="42.75" spans="1:8">
      <c r="A314" s="17">
        <v>309</v>
      </c>
      <c r="B314" s="19" t="s">
        <v>280</v>
      </c>
      <c r="C314" s="17" t="s">
        <v>279</v>
      </c>
      <c r="D314" s="23">
        <v>74.440746</v>
      </c>
      <c r="E314" s="23">
        <v>74.440746</v>
      </c>
      <c r="F314" s="17">
        <f t="shared" si="23"/>
        <v>0</v>
      </c>
      <c r="G314" s="31">
        <v>99</v>
      </c>
      <c r="H314" s="38" t="s">
        <v>199</v>
      </c>
    </row>
    <row r="315" s="3" customFormat="1" ht="28.5" spans="1:8">
      <c r="A315" s="17">
        <v>310</v>
      </c>
      <c r="B315" s="19" t="s">
        <v>106</v>
      </c>
      <c r="C315" s="17" t="s">
        <v>279</v>
      </c>
      <c r="D315" s="23">
        <v>15</v>
      </c>
      <c r="E315" s="31">
        <v>15</v>
      </c>
      <c r="F315" s="17">
        <f t="shared" si="23"/>
        <v>0</v>
      </c>
      <c r="G315" s="31">
        <v>100</v>
      </c>
      <c r="H315" s="38"/>
    </row>
    <row r="316" s="3" customFormat="1" ht="28.5" spans="1:8">
      <c r="A316" s="17">
        <v>311</v>
      </c>
      <c r="B316" s="19" t="s">
        <v>281</v>
      </c>
      <c r="C316" s="17" t="s">
        <v>279</v>
      </c>
      <c r="D316" s="23">
        <v>50</v>
      </c>
      <c r="E316" s="31">
        <v>38.47</v>
      </c>
      <c r="F316" s="17">
        <f t="shared" si="23"/>
        <v>11.53</v>
      </c>
      <c r="G316" s="31">
        <v>97.69</v>
      </c>
      <c r="H316" s="38" t="s">
        <v>282</v>
      </c>
    </row>
    <row r="317" s="3" customFormat="1" ht="28.5" spans="1:8">
      <c r="A317" s="17">
        <v>312</v>
      </c>
      <c r="B317" s="19" t="s">
        <v>35</v>
      </c>
      <c r="C317" s="17" t="s">
        <v>279</v>
      </c>
      <c r="D317" s="23">
        <v>3.6</v>
      </c>
      <c r="E317" s="31">
        <v>3.6</v>
      </c>
      <c r="F317" s="17">
        <f t="shared" si="23"/>
        <v>0</v>
      </c>
      <c r="G317" s="31">
        <v>100</v>
      </c>
      <c r="H317" s="38"/>
    </row>
    <row r="318" s="3" customFormat="1" ht="28.5" spans="1:8">
      <c r="A318" s="17">
        <v>313</v>
      </c>
      <c r="B318" s="19" t="s">
        <v>36</v>
      </c>
      <c r="C318" s="17" t="s">
        <v>279</v>
      </c>
      <c r="D318" s="23">
        <v>2.4</v>
      </c>
      <c r="E318" s="31">
        <v>2.4</v>
      </c>
      <c r="F318" s="17">
        <f t="shared" si="23"/>
        <v>0</v>
      </c>
      <c r="G318" s="31">
        <v>100</v>
      </c>
      <c r="H318" s="38"/>
    </row>
    <row r="319" s="3" customFormat="1" ht="28.5" spans="1:8">
      <c r="A319" s="17">
        <v>314</v>
      </c>
      <c r="B319" s="19" t="s">
        <v>109</v>
      </c>
      <c r="C319" s="17" t="s">
        <v>279</v>
      </c>
      <c r="D319" s="23">
        <v>40</v>
      </c>
      <c r="E319" s="23">
        <v>40</v>
      </c>
      <c r="F319" s="17">
        <f t="shared" si="23"/>
        <v>0</v>
      </c>
      <c r="G319" s="31">
        <v>100</v>
      </c>
      <c r="H319" s="38"/>
    </row>
    <row r="320" s="3" customFormat="1" ht="28.5" spans="1:8">
      <c r="A320" s="17">
        <v>315</v>
      </c>
      <c r="B320" s="19" t="s">
        <v>37</v>
      </c>
      <c r="C320" s="17" t="s">
        <v>279</v>
      </c>
      <c r="D320" s="23">
        <v>7</v>
      </c>
      <c r="E320" s="31">
        <v>7</v>
      </c>
      <c r="F320" s="17">
        <f t="shared" si="23"/>
        <v>0</v>
      </c>
      <c r="G320" s="31">
        <v>100</v>
      </c>
      <c r="H320" s="38"/>
    </row>
    <row r="321" s="3" customFormat="1" ht="28.5" spans="1:8">
      <c r="A321" s="17">
        <v>316</v>
      </c>
      <c r="B321" s="19" t="s">
        <v>110</v>
      </c>
      <c r="C321" s="17" t="s">
        <v>279</v>
      </c>
      <c r="D321" s="23">
        <v>4</v>
      </c>
      <c r="E321" s="31">
        <v>4</v>
      </c>
      <c r="F321" s="17">
        <f t="shared" si="23"/>
        <v>0</v>
      </c>
      <c r="G321" s="31">
        <v>100</v>
      </c>
      <c r="H321" s="38"/>
    </row>
    <row r="322" s="3" customFormat="1" ht="67.5" spans="1:8">
      <c r="A322" s="17">
        <v>317</v>
      </c>
      <c r="B322" s="19" t="s">
        <v>111</v>
      </c>
      <c r="C322" s="17" t="s">
        <v>279</v>
      </c>
      <c r="D322" s="23">
        <v>32.39</v>
      </c>
      <c r="E322" s="31">
        <v>32.39</v>
      </c>
      <c r="F322" s="17">
        <f t="shared" si="23"/>
        <v>0</v>
      </c>
      <c r="G322" s="31">
        <v>60</v>
      </c>
      <c r="H322" s="38" t="s">
        <v>283</v>
      </c>
    </row>
    <row r="323" s="3" customFormat="1" ht="27" spans="1:8">
      <c r="A323" s="17">
        <v>318</v>
      </c>
      <c r="B323" s="19" t="s">
        <v>84</v>
      </c>
      <c r="C323" s="17" t="s">
        <v>279</v>
      </c>
      <c r="D323" s="23">
        <v>107</v>
      </c>
      <c r="E323" s="31">
        <v>57.94</v>
      </c>
      <c r="F323" s="17">
        <v>0</v>
      </c>
      <c r="G323" s="31">
        <v>95.4</v>
      </c>
      <c r="H323" s="21" t="s">
        <v>199</v>
      </c>
    </row>
    <row r="324" s="3" customFormat="1" ht="27" spans="1:8">
      <c r="A324" s="17">
        <v>319</v>
      </c>
      <c r="B324" s="19" t="s">
        <v>284</v>
      </c>
      <c r="C324" s="17" t="s">
        <v>279</v>
      </c>
      <c r="D324" s="23">
        <v>27</v>
      </c>
      <c r="E324" s="31">
        <v>4.21</v>
      </c>
      <c r="F324" s="17">
        <v>0</v>
      </c>
      <c r="G324" s="31">
        <v>91.56</v>
      </c>
      <c r="H324" s="21" t="s">
        <v>199</v>
      </c>
    </row>
    <row r="325" s="3" customFormat="1" ht="28.5" spans="1:8">
      <c r="A325" s="17">
        <v>320</v>
      </c>
      <c r="B325" s="19" t="s">
        <v>285</v>
      </c>
      <c r="C325" s="17" t="s">
        <v>279</v>
      </c>
      <c r="D325" s="23">
        <v>10</v>
      </c>
      <c r="E325" s="31">
        <v>6.09</v>
      </c>
      <c r="F325" s="17">
        <v>0</v>
      </c>
      <c r="G325" s="31">
        <v>96</v>
      </c>
      <c r="H325" s="21" t="s">
        <v>199</v>
      </c>
    </row>
    <row r="326" s="3" customFormat="1" ht="27" spans="1:8">
      <c r="A326" s="17">
        <v>321</v>
      </c>
      <c r="B326" s="19" t="s">
        <v>85</v>
      </c>
      <c r="C326" s="17" t="s">
        <v>279</v>
      </c>
      <c r="D326" s="23">
        <v>11.63</v>
      </c>
      <c r="E326" s="31">
        <v>2.9</v>
      </c>
      <c r="F326" s="17">
        <v>0</v>
      </c>
      <c r="G326" s="31">
        <v>92.5</v>
      </c>
      <c r="H326" s="38" t="s">
        <v>286</v>
      </c>
    </row>
    <row r="327" s="3" customFormat="1" ht="14.25" spans="1:8">
      <c r="A327" s="17">
        <v>322</v>
      </c>
      <c r="B327" s="19" t="s">
        <v>287</v>
      </c>
      <c r="C327" s="17" t="s">
        <v>279</v>
      </c>
      <c r="D327" s="23">
        <v>30</v>
      </c>
      <c r="E327" s="31">
        <v>6.09</v>
      </c>
      <c r="F327" s="17">
        <v>0</v>
      </c>
      <c r="G327" s="31">
        <v>0</v>
      </c>
      <c r="H327" s="38" t="s">
        <v>288</v>
      </c>
    </row>
    <row r="328" s="3" customFormat="1" ht="27" spans="1:8">
      <c r="A328" s="17">
        <v>323</v>
      </c>
      <c r="B328" s="19" t="s">
        <v>289</v>
      </c>
      <c r="C328" s="17" t="s">
        <v>279</v>
      </c>
      <c r="D328" s="23">
        <v>120</v>
      </c>
      <c r="E328" s="31">
        <v>42.42</v>
      </c>
      <c r="F328" s="17">
        <v>0</v>
      </c>
      <c r="G328" s="31">
        <v>93.5</v>
      </c>
      <c r="H328" s="39" t="s">
        <v>290</v>
      </c>
    </row>
    <row r="329" s="3" customFormat="1" ht="28.5" spans="1:8">
      <c r="A329" s="17">
        <v>324</v>
      </c>
      <c r="B329" s="19" t="s">
        <v>222</v>
      </c>
      <c r="C329" s="17" t="s">
        <v>279</v>
      </c>
      <c r="D329" s="23">
        <v>1000</v>
      </c>
      <c r="E329" s="23">
        <v>1000</v>
      </c>
      <c r="F329" s="17">
        <f>D329-E329</f>
        <v>0</v>
      </c>
      <c r="G329" s="31">
        <v>100</v>
      </c>
      <c r="H329" s="38"/>
    </row>
    <row r="330" s="3" customFormat="1" ht="27" spans="1:8">
      <c r="A330" s="17">
        <v>325</v>
      </c>
      <c r="B330" s="19" t="s">
        <v>291</v>
      </c>
      <c r="C330" s="17" t="s">
        <v>279</v>
      </c>
      <c r="D330" s="23">
        <v>53.24</v>
      </c>
      <c r="E330" s="31">
        <v>0</v>
      </c>
      <c r="F330" s="17">
        <v>0</v>
      </c>
      <c r="G330" s="31">
        <v>0</v>
      </c>
      <c r="H330" s="38" t="s">
        <v>292</v>
      </c>
    </row>
    <row r="331" s="3" customFormat="1" ht="14.25" spans="1:8">
      <c r="A331" s="17">
        <v>326</v>
      </c>
      <c r="B331" s="19" t="s">
        <v>293</v>
      </c>
      <c r="C331" s="17" t="s">
        <v>279</v>
      </c>
      <c r="D331" s="23">
        <v>92</v>
      </c>
      <c r="E331" s="31">
        <v>18.51</v>
      </c>
      <c r="F331" s="17">
        <v>0</v>
      </c>
      <c r="G331" s="31">
        <v>92</v>
      </c>
      <c r="H331" s="40"/>
    </row>
    <row r="332" s="3" customFormat="1" ht="28.5" spans="1:8">
      <c r="A332" s="17">
        <v>327</v>
      </c>
      <c r="B332" s="19" t="s">
        <v>294</v>
      </c>
      <c r="C332" s="17" t="s">
        <v>279</v>
      </c>
      <c r="D332" s="23">
        <v>89</v>
      </c>
      <c r="E332" s="31">
        <v>77.98</v>
      </c>
      <c r="F332" s="17">
        <v>0</v>
      </c>
      <c r="G332" s="31">
        <v>98.8</v>
      </c>
      <c r="H332" s="38" t="s">
        <v>295</v>
      </c>
    </row>
    <row r="333" s="3" customFormat="1" ht="28.5" spans="1:8">
      <c r="A333" s="17">
        <v>328</v>
      </c>
      <c r="B333" s="19" t="s">
        <v>296</v>
      </c>
      <c r="C333" s="17" t="s">
        <v>279</v>
      </c>
      <c r="D333" s="23">
        <v>109.376729</v>
      </c>
      <c r="E333" s="23">
        <v>109.376729</v>
      </c>
      <c r="F333" s="17">
        <f>D333-E333</f>
        <v>0</v>
      </c>
      <c r="G333" s="31">
        <v>99</v>
      </c>
      <c r="H333" s="38"/>
    </row>
    <row r="334" s="3" customFormat="1" ht="14.25" spans="1:8">
      <c r="A334" s="17">
        <v>329</v>
      </c>
      <c r="B334" s="19" t="s">
        <v>297</v>
      </c>
      <c r="C334" s="17" t="s">
        <v>279</v>
      </c>
      <c r="D334" s="23">
        <v>420</v>
      </c>
      <c r="E334" s="31">
        <v>418</v>
      </c>
      <c r="F334" s="17">
        <v>0</v>
      </c>
      <c r="G334" s="31">
        <v>99.95</v>
      </c>
      <c r="H334" s="38"/>
    </row>
    <row r="335" s="3" customFormat="1" ht="27" spans="1:8">
      <c r="A335" s="17">
        <v>330</v>
      </c>
      <c r="B335" s="19" t="s">
        <v>298</v>
      </c>
      <c r="C335" s="17" t="s">
        <v>279</v>
      </c>
      <c r="D335" s="23">
        <v>120</v>
      </c>
      <c r="E335" s="31">
        <v>0</v>
      </c>
      <c r="F335" s="17">
        <v>0</v>
      </c>
      <c r="G335" s="31">
        <v>0</v>
      </c>
      <c r="H335" s="38" t="s">
        <v>299</v>
      </c>
    </row>
    <row r="336" s="3" customFormat="1" ht="27" spans="1:8">
      <c r="A336" s="17">
        <v>331</v>
      </c>
      <c r="B336" s="19" t="s">
        <v>300</v>
      </c>
      <c r="C336" s="17" t="s">
        <v>279</v>
      </c>
      <c r="D336" s="23">
        <v>30</v>
      </c>
      <c r="E336" s="31">
        <v>0</v>
      </c>
      <c r="F336" s="17">
        <v>0</v>
      </c>
      <c r="G336" s="31">
        <v>0</v>
      </c>
      <c r="H336" s="38" t="s">
        <v>299</v>
      </c>
    </row>
    <row r="337" s="3" customFormat="1" ht="42.75" spans="1:8">
      <c r="A337" s="17">
        <v>332</v>
      </c>
      <c r="B337" s="19" t="s">
        <v>131</v>
      </c>
      <c r="C337" s="17" t="s">
        <v>279</v>
      </c>
      <c r="D337" s="23">
        <v>3</v>
      </c>
      <c r="E337" s="31">
        <v>3</v>
      </c>
      <c r="F337" s="17">
        <f>D337-E337</f>
        <v>0</v>
      </c>
      <c r="G337" s="31">
        <v>100</v>
      </c>
      <c r="H337" s="38"/>
    </row>
    <row r="338" s="3" customFormat="1" ht="27" spans="1:8">
      <c r="A338" s="17">
        <v>333</v>
      </c>
      <c r="B338" s="19" t="s">
        <v>161</v>
      </c>
      <c r="C338" s="17" t="s">
        <v>279</v>
      </c>
      <c r="D338" s="23">
        <v>44.02</v>
      </c>
      <c r="E338" s="23">
        <v>44.02</v>
      </c>
      <c r="F338" s="17">
        <v>0</v>
      </c>
      <c r="G338" s="31">
        <v>90</v>
      </c>
      <c r="H338" s="38" t="s">
        <v>301</v>
      </c>
    </row>
    <row r="339" s="3" customFormat="1" ht="14.25" spans="1:8">
      <c r="A339" s="17">
        <v>334</v>
      </c>
      <c r="B339" s="19" t="s">
        <v>132</v>
      </c>
      <c r="C339" s="17" t="s">
        <v>279</v>
      </c>
      <c r="D339" s="23">
        <v>86.97</v>
      </c>
      <c r="E339" s="31">
        <v>86.97</v>
      </c>
      <c r="F339" s="17">
        <f>D339-E339</f>
        <v>0</v>
      </c>
      <c r="G339" s="31">
        <v>100</v>
      </c>
      <c r="H339" s="38" t="s">
        <v>302</v>
      </c>
    </row>
    <row r="340" s="3" customFormat="1" ht="27" spans="1:8">
      <c r="A340" s="17">
        <v>335</v>
      </c>
      <c r="B340" s="19" t="s">
        <v>303</v>
      </c>
      <c r="C340" s="17" t="s">
        <v>279</v>
      </c>
      <c r="D340" s="23">
        <v>772.3</v>
      </c>
      <c r="E340" s="31">
        <v>414</v>
      </c>
      <c r="F340" s="17">
        <v>0</v>
      </c>
      <c r="G340" s="31">
        <v>95.4</v>
      </c>
      <c r="H340" s="38" t="s">
        <v>304</v>
      </c>
    </row>
    <row r="341" s="3" customFormat="1" ht="27" spans="1:8">
      <c r="A341" s="17">
        <v>336</v>
      </c>
      <c r="B341" s="19" t="s">
        <v>305</v>
      </c>
      <c r="C341" s="17" t="s">
        <v>279</v>
      </c>
      <c r="D341" s="23">
        <v>45</v>
      </c>
      <c r="E341" s="31">
        <v>0</v>
      </c>
      <c r="F341" s="17">
        <v>0</v>
      </c>
      <c r="G341" s="31">
        <v>0</v>
      </c>
      <c r="H341" s="38" t="s">
        <v>299</v>
      </c>
    </row>
    <row r="342" s="3" customFormat="1" ht="28.5" spans="1:8">
      <c r="A342" s="17">
        <v>337</v>
      </c>
      <c r="B342" s="19" t="s">
        <v>306</v>
      </c>
      <c r="C342" s="17" t="s">
        <v>279</v>
      </c>
      <c r="D342" s="23">
        <v>39</v>
      </c>
      <c r="E342" s="31">
        <v>24</v>
      </c>
      <c r="F342" s="17">
        <v>0</v>
      </c>
      <c r="G342" s="31">
        <v>96.2</v>
      </c>
      <c r="H342" s="41" t="s">
        <v>307</v>
      </c>
    </row>
    <row r="343" s="3" customFormat="1" ht="14.25" spans="1:8">
      <c r="A343" s="17">
        <v>338</v>
      </c>
      <c r="B343" s="19" t="s">
        <v>308</v>
      </c>
      <c r="C343" s="17" t="s">
        <v>279</v>
      </c>
      <c r="D343" s="23">
        <v>22</v>
      </c>
      <c r="E343" s="31">
        <v>21</v>
      </c>
      <c r="F343" s="17">
        <v>0</v>
      </c>
      <c r="G343" s="31">
        <v>99.55</v>
      </c>
      <c r="H343" s="38"/>
    </row>
    <row r="344" s="3" customFormat="1" ht="27" spans="1:8">
      <c r="A344" s="17">
        <v>339</v>
      </c>
      <c r="B344" s="19" t="s">
        <v>309</v>
      </c>
      <c r="C344" s="17" t="s">
        <v>279</v>
      </c>
      <c r="D344" s="23">
        <v>84</v>
      </c>
      <c r="E344" s="31">
        <v>13</v>
      </c>
      <c r="F344" s="17">
        <v>0</v>
      </c>
      <c r="G344" s="31">
        <v>91.55</v>
      </c>
      <c r="H344" s="21" t="s">
        <v>199</v>
      </c>
    </row>
    <row r="345" s="3" customFormat="1" ht="27" spans="1:8">
      <c r="A345" s="17">
        <v>340</v>
      </c>
      <c r="B345" s="19" t="s">
        <v>310</v>
      </c>
      <c r="C345" s="17" t="s">
        <v>279</v>
      </c>
      <c r="D345" s="20">
        <v>100</v>
      </c>
      <c r="E345" s="31">
        <v>47.6</v>
      </c>
      <c r="F345" s="17">
        <f t="shared" ref="F345:F352" si="24">D345-E345</f>
        <v>52.4</v>
      </c>
      <c r="G345" s="31">
        <v>94.76</v>
      </c>
      <c r="H345" s="21" t="s">
        <v>199</v>
      </c>
    </row>
    <row r="346" s="3" customFormat="1" ht="27" spans="1:8">
      <c r="A346" s="17">
        <v>341</v>
      </c>
      <c r="B346" s="19" t="s">
        <v>208</v>
      </c>
      <c r="C346" s="17" t="s">
        <v>279</v>
      </c>
      <c r="D346" s="23">
        <v>325</v>
      </c>
      <c r="E346" s="31">
        <v>261.54</v>
      </c>
      <c r="F346" s="17">
        <v>0</v>
      </c>
      <c r="G346" s="31">
        <v>98</v>
      </c>
      <c r="H346" s="21" t="s">
        <v>199</v>
      </c>
    </row>
    <row r="347" s="3" customFormat="1" ht="27" spans="1:8">
      <c r="A347" s="17">
        <v>342</v>
      </c>
      <c r="B347" s="19" t="s">
        <v>209</v>
      </c>
      <c r="C347" s="17" t="s">
        <v>279</v>
      </c>
      <c r="D347" s="23">
        <v>4633.78</v>
      </c>
      <c r="E347" s="31">
        <v>3472</v>
      </c>
      <c r="F347" s="17">
        <v>0</v>
      </c>
      <c r="G347" s="31">
        <v>97.5</v>
      </c>
      <c r="H347" s="38" t="s">
        <v>311</v>
      </c>
    </row>
    <row r="348" s="3" customFormat="1" ht="28.5" spans="1:8">
      <c r="A348" s="17">
        <v>343</v>
      </c>
      <c r="B348" s="19" t="s">
        <v>312</v>
      </c>
      <c r="C348" s="17" t="s">
        <v>279</v>
      </c>
      <c r="D348" s="23">
        <v>1500</v>
      </c>
      <c r="E348" s="31">
        <v>0</v>
      </c>
      <c r="F348" s="17">
        <f t="shared" si="24"/>
        <v>1500</v>
      </c>
      <c r="G348" s="31">
        <v>0</v>
      </c>
      <c r="H348" s="38" t="s">
        <v>313</v>
      </c>
    </row>
    <row r="349" s="3" customFormat="1" ht="14.25" spans="1:8">
      <c r="A349" s="17">
        <v>344</v>
      </c>
      <c r="B349" s="19" t="s">
        <v>314</v>
      </c>
      <c r="C349" s="17" t="s">
        <v>279</v>
      </c>
      <c r="D349" s="23">
        <v>80</v>
      </c>
      <c r="E349" s="31">
        <v>78</v>
      </c>
      <c r="F349" s="17">
        <v>0</v>
      </c>
      <c r="G349" s="31">
        <v>99.75</v>
      </c>
      <c r="H349" s="38"/>
    </row>
    <row r="350" s="3" customFormat="1" ht="57" spans="1:8">
      <c r="A350" s="17">
        <v>345</v>
      </c>
      <c r="B350" s="19" t="s">
        <v>141</v>
      </c>
      <c r="C350" s="17" t="s">
        <v>279</v>
      </c>
      <c r="D350" s="23">
        <v>94.51</v>
      </c>
      <c r="E350" s="23">
        <v>94.51</v>
      </c>
      <c r="F350" s="17">
        <f t="shared" si="24"/>
        <v>0</v>
      </c>
      <c r="G350" s="31">
        <v>60</v>
      </c>
      <c r="H350" s="38" t="s">
        <v>315</v>
      </c>
    </row>
    <row r="351" s="3" customFormat="1" ht="28.5" spans="1:8">
      <c r="A351" s="17">
        <v>346</v>
      </c>
      <c r="B351" s="19" t="s">
        <v>143</v>
      </c>
      <c r="C351" s="17" t="s">
        <v>279</v>
      </c>
      <c r="D351" s="23">
        <v>193.83</v>
      </c>
      <c r="E351" s="31">
        <v>174.60972</v>
      </c>
      <c r="F351" s="17">
        <f t="shared" si="24"/>
        <v>19.22028</v>
      </c>
      <c r="G351" s="31">
        <v>99.01</v>
      </c>
      <c r="H351" s="38"/>
    </row>
    <row r="352" s="3" customFormat="1" ht="28.5" spans="1:8">
      <c r="A352" s="17">
        <v>347</v>
      </c>
      <c r="B352" s="19" t="s">
        <v>316</v>
      </c>
      <c r="C352" s="17" t="s">
        <v>279</v>
      </c>
      <c r="D352" s="23">
        <v>100</v>
      </c>
      <c r="E352" s="31">
        <v>98.11</v>
      </c>
      <c r="F352" s="17">
        <f t="shared" si="24"/>
        <v>1.89</v>
      </c>
      <c r="G352" s="31">
        <v>99.81</v>
      </c>
      <c r="H352" s="38"/>
    </row>
    <row r="353" s="3" customFormat="1" ht="27" spans="1:8">
      <c r="A353" s="17">
        <v>348</v>
      </c>
      <c r="B353" s="19" t="s">
        <v>317</v>
      </c>
      <c r="C353" s="17" t="s">
        <v>279</v>
      </c>
      <c r="D353" s="23">
        <v>965.37</v>
      </c>
      <c r="E353" s="31">
        <v>383</v>
      </c>
      <c r="F353" s="17">
        <v>0</v>
      </c>
      <c r="G353" s="31">
        <v>87.94</v>
      </c>
      <c r="H353" s="21" t="s">
        <v>199</v>
      </c>
    </row>
    <row r="354" s="3" customFormat="1" ht="14.25" spans="1:8">
      <c r="A354" s="17">
        <v>349</v>
      </c>
      <c r="B354" s="19" t="s">
        <v>149</v>
      </c>
      <c r="C354" s="17" t="s">
        <v>279</v>
      </c>
      <c r="D354" s="23">
        <v>721.15</v>
      </c>
      <c r="E354" s="31">
        <v>0.73</v>
      </c>
      <c r="F354" s="17">
        <v>0</v>
      </c>
      <c r="G354" s="31">
        <v>82.01</v>
      </c>
      <c r="H354" s="38" t="s">
        <v>318</v>
      </c>
    </row>
    <row r="355" s="3" customFormat="1" ht="14.25" spans="1:8">
      <c r="A355" s="17">
        <v>350</v>
      </c>
      <c r="B355" s="19" t="s">
        <v>319</v>
      </c>
      <c r="C355" s="17" t="s">
        <v>279</v>
      </c>
      <c r="D355" s="23">
        <v>60</v>
      </c>
      <c r="E355" s="31">
        <v>60</v>
      </c>
      <c r="F355" s="17">
        <f t="shared" ref="F355:F385" si="25">D355-E355</f>
        <v>0</v>
      </c>
      <c r="G355" s="31">
        <v>100</v>
      </c>
      <c r="H355" s="38"/>
    </row>
    <row r="356" s="3" customFormat="1" ht="14.25" spans="1:8">
      <c r="A356" s="17">
        <v>351</v>
      </c>
      <c r="B356" s="26" t="s">
        <v>91</v>
      </c>
      <c r="C356" s="17" t="s">
        <v>279</v>
      </c>
      <c r="D356" s="27">
        <v>10</v>
      </c>
      <c r="E356" s="31">
        <v>10</v>
      </c>
      <c r="F356" s="17">
        <f t="shared" si="25"/>
        <v>0</v>
      </c>
      <c r="G356" s="31">
        <v>100</v>
      </c>
      <c r="H356" s="38"/>
    </row>
    <row r="357" s="3" customFormat="1" ht="27" spans="1:8">
      <c r="A357" s="17">
        <v>352</v>
      </c>
      <c r="B357" s="26" t="s">
        <v>320</v>
      </c>
      <c r="C357" s="17" t="s">
        <v>279</v>
      </c>
      <c r="D357" s="27">
        <v>25</v>
      </c>
      <c r="E357" s="31">
        <v>0</v>
      </c>
      <c r="F357" s="17">
        <v>0</v>
      </c>
      <c r="G357" s="31">
        <v>0</v>
      </c>
      <c r="H357" s="42" t="s">
        <v>199</v>
      </c>
    </row>
    <row r="358" s="3" customFormat="1" ht="14.25" spans="1:8">
      <c r="A358" s="17">
        <v>353</v>
      </c>
      <c r="B358" s="26" t="s">
        <v>96</v>
      </c>
      <c r="C358" s="17" t="s">
        <v>279</v>
      </c>
      <c r="D358" s="27">
        <v>6</v>
      </c>
      <c r="E358" s="31">
        <v>5.5</v>
      </c>
      <c r="F358" s="17">
        <v>0</v>
      </c>
      <c r="G358" s="31">
        <v>99.17</v>
      </c>
      <c r="H358" s="38"/>
    </row>
    <row r="359" s="3" customFormat="1" ht="28.5" spans="1:8">
      <c r="A359" s="17">
        <v>354</v>
      </c>
      <c r="B359" s="19" t="s">
        <v>321</v>
      </c>
      <c r="C359" s="17" t="s">
        <v>322</v>
      </c>
      <c r="D359" s="43">
        <v>6.8</v>
      </c>
      <c r="E359" s="44">
        <v>6.8</v>
      </c>
      <c r="F359" s="44">
        <f t="shared" si="25"/>
        <v>0</v>
      </c>
      <c r="G359" s="44">
        <v>100</v>
      </c>
      <c r="H359" s="38"/>
    </row>
    <row r="360" s="3" customFormat="1" ht="42.75" spans="1:8">
      <c r="A360" s="17">
        <v>355</v>
      </c>
      <c r="B360" s="19" t="s">
        <v>323</v>
      </c>
      <c r="C360" s="17" t="s">
        <v>322</v>
      </c>
      <c r="D360" s="20">
        <v>26.76</v>
      </c>
      <c r="E360" s="44">
        <v>25.84</v>
      </c>
      <c r="F360" s="44">
        <f t="shared" si="25"/>
        <v>0.920000000000002</v>
      </c>
      <c r="G360" s="44">
        <v>99.66</v>
      </c>
      <c r="H360" s="38"/>
    </row>
    <row r="361" s="3" customFormat="1" ht="28.5" spans="1:8">
      <c r="A361" s="17">
        <v>356</v>
      </c>
      <c r="B361" s="19" t="s">
        <v>106</v>
      </c>
      <c r="C361" s="17" t="s">
        <v>322</v>
      </c>
      <c r="D361" s="44">
        <v>23</v>
      </c>
      <c r="E361" s="44">
        <v>21.505927</v>
      </c>
      <c r="F361" s="44">
        <f t="shared" si="25"/>
        <v>1.494073</v>
      </c>
      <c r="G361" s="44">
        <v>99.4</v>
      </c>
      <c r="H361" s="38"/>
    </row>
    <row r="362" s="3" customFormat="1" ht="28.5" spans="1:8">
      <c r="A362" s="17">
        <v>357</v>
      </c>
      <c r="B362" s="19" t="s">
        <v>324</v>
      </c>
      <c r="C362" s="17" t="s">
        <v>322</v>
      </c>
      <c r="D362" s="44">
        <v>24.5005</v>
      </c>
      <c r="E362" s="44">
        <v>24.5005</v>
      </c>
      <c r="F362" s="44">
        <f t="shared" si="25"/>
        <v>0</v>
      </c>
      <c r="G362" s="44">
        <v>100</v>
      </c>
      <c r="H362" s="38"/>
    </row>
    <row r="363" s="3" customFormat="1" ht="42.75" spans="1:8">
      <c r="A363" s="17">
        <v>358</v>
      </c>
      <c r="B363" s="19" t="s">
        <v>325</v>
      </c>
      <c r="C363" s="17" t="s">
        <v>322</v>
      </c>
      <c r="D363" s="44">
        <v>6.5</v>
      </c>
      <c r="E363" s="44">
        <v>6.5</v>
      </c>
      <c r="F363" s="44">
        <f t="shared" si="25"/>
        <v>0</v>
      </c>
      <c r="G363" s="44">
        <v>100</v>
      </c>
      <c r="H363" s="38"/>
    </row>
    <row r="364" s="3" customFormat="1" ht="42.75" spans="1:8">
      <c r="A364" s="17">
        <v>359</v>
      </c>
      <c r="B364" s="19" t="s">
        <v>326</v>
      </c>
      <c r="C364" s="17" t="s">
        <v>322</v>
      </c>
      <c r="D364" s="23">
        <v>6</v>
      </c>
      <c r="E364" s="44">
        <v>6</v>
      </c>
      <c r="F364" s="44">
        <f t="shared" si="25"/>
        <v>0</v>
      </c>
      <c r="G364" s="44">
        <v>100</v>
      </c>
      <c r="H364" s="38"/>
    </row>
    <row r="365" s="3" customFormat="1" ht="28.5" spans="1:8">
      <c r="A365" s="17">
        <v>360</v>
      </c>
      <c r="B365" s="19" t="s">
        <v>327</v>
      </c>
      <c r="C365" s="17" t="s">
        <v>322</v>
      </c>
      <c r="D365" s="23">
        <v>9</v>
      </c>
      <c r="E365" s="44">
        <v>9</v>
      </c>
      <c r="F365" s="44">
        <f t="shared" si="25"/>
        <v>0</v>
      </c>
      <c r="G365" s="44">
        <v>100</v>
      </c>
      <c r="H365" s="38"/>
    </row>
    <row r="366" s="3" customFormat="1" ht="28.5" spans="1:8">
      <c r="A366" s="17">
        <v>361</v>
      </c>
      <c r="B366" s="19" t="s">
        <v>328</v>
      </c>
      <c r="C366" s="17" t="s">
        <v>322</v>
      </c>
      <c r="D366" s="23">
        <v>15</v>
      </c>
      <c r="E366" s="44">
        <v>15</v>
      </c>
      <c r="F366" s="44">
        <f t="shared" si="25"/>
        <v>0</v>
      </c>
      <c r="G366" s="44">
        <v>100</v>
      </c>
      <c r="H366" s="38"/>
    </row>
    <row r="367" s="3" customFormat="1" ht="28.5" spans="1:8">
      <c r="A367" s="17">
        <v>362</v>
      </c>
      <c r="B367" s="19" t="s">
        <v>329</v>
      </c>
      <c r="C367" s="17" t="s">
        <v>322</v>
      </c>
      <c r="D367" s="23">
        <v>93.66</v>
      </c>
      <c r="E367" s="44">
        <v>93.66</v>
      </c>
      <c r="F367" s="44">
        <f t="shared" si="25"/>
        <v>0</v>
      </c>
      <c r="G367" s="44">
        <v>100</v>
      </c>
      <c r="H367" s="38"/>
    </row>
    <row r="368" s="3" customFormat="1" ht="28.5" spans="1:8">
      <c r="A368" s="17">
        <v>363</v>
      </c>
      <c r="B368" s="19" t="s">
        <v>330</v>
      </c>
      <c r="C368" s="17" t="s">
        <v>322</v>
      </c>
      <c r="D368" s="23">
        <v>13</v>
      </c>
      <c r="E368" s="44">
        <v>13</v>
      </c>
      <c r="F368" s="44">
        <f t="shared" si="25"/>
        <v>0</v>
      </c>
      <c r="G368" s="44">
        <v>98</v>
      </c>
      <c r="H368" s="38"/>
    </row>
    <row r="369" s="3" customFormat="1" ht="14.25" spans="1:8">
      <c r="A369" s="17">
        <v>364</v>
      </c>
      <c r="B369" s="19" t="s">
        <v>331</v>
      </c>
      <c r="C369" s="17" t="s">
        <v>322</v>
      </c>
      <c r="D369" s="23">
        <v>81</v>
      </c>
      <c r="E369" s="44">
        <v>80.937</v>
      </c>
      <c r="F369" s="44">
        <f t="shared" si="25"/>
        <v>0.0630000000000024</v>
      </c>
      <c r="G369" s="44">
        <v>100</v>
      </c>
      <c r="H369" s="38"/>
    </row>
    <row r="370" s="3" customFormat="1" ht="28.5" spans="1:8">
      <c r="A370" s="17">
        <v>365</v>
      </c>
      <c r="B370" s="19" t="s">
        <v>332</v>
      </c>
      <c r="C370" s="17" t="s">
        <v>322</v>
      </c>
      <c r="D370" s="23">
        <v>11</v>
      </c>
      <c r="E370" s="44">
        <v>11</v>
      </c>
      <c r="F370" s="44">
        <f t="shared" si="25"/>
        <v>0</v>
      </c>
      <c r="G370" s="44">
        <v>100</v>
      </c>
      <c r="H370" s="38"/>
    </row>
    <row r="371" s="3" customFormat="1" ht="42.75" spans="1:8">
      <c r="A371" s="17">
        <v>366</v>
      </c>
      <c r="B371" s="19" t="s">
        <v>169</v>
      </c>
      <c r="C371" s="17" t="s">
        <v>322</v>
      </c>
      <c r="D371" s="23">
        <v>8</v>
      </c>
      <c r="E371" s="44">
        <v>8</v>
      </c>
      <c r="F371" s="44">
        <f t="shared" si="25"/>
        <v>0</v>
      </c>
      <c r="G371" s="44">
        <v>100</v>
      </c>
      <c r="H371" s="38"/>
    </row>
    <row r="372" s="3" customFormat="1" ht="14.25" spans="1:8">
      <c r="A372" s="17">
        <v>367</v>
      </c>
      <c r="B372" s="26" t="s">
        <v>84</v>
      </c>
      <c r="C372" s="17" t="s">
        <v>322</v>
      </c>
      <c r="D372" s="27">
        <v>7.43</v>
      </c>
      <c r="E372" s="44">
        <v>7.43</v>
      </c>
      <c r="F372" s="44">
        <f t="shared" si="25"/>
        <v>0</v>
      </c>
      <c r="G372" s="44">
        <v>100</v>
      </c>
      <c r="H372" s="38"/>
    </row>
    <row r="373" s="3" customFormat="1" ht="14.25" spans="1:8">
      <c r="A373" s="17">
        <v>368</v>
      </c>
      <c r="B373" s="26" t="s">
        <v>85</v>
      </c>
      <c r="C373" s="17" t="s">
        <v>322</v>
      </c>
      <c r="D373" s="27">
        <v>1.15</v>
      </c>
      <c r="E373" s="44">
        <v>1.15</v>
      </c>
      <c r="F373" s="44">
        <f t="shared" si="25"/>
        <v>0</v>
      </c>
      <c r="G373" s="44">
        <v>100</v>
      </c>
      <c r="H373" s="38"/>
    </row>
    <row r="374" s="3" customFormat="1" ht="14.25" spans="1:8">
      <c r="A374" s="17">
        <v>369</v>
      </c>
      <c r="B374" s="26" t="s">
        <v>333</v>
      </c>
      <c r="C374" s="17" t="s">
        <v>322</v>
      </c>
      <c r="D374" s="27">
        <v>1.45</v>
      </c>
      <c r="E374" s="44">
        <v>1.45</v>
      </c>
      <c r="F374" s="44">
        <f t="shared" si="25"/>
        <v>0</v>
      </c>
      <c r="G374" s="44">
        <v>100</v>
      </c>
      <c r="H374" s="38"/>
    </row>
    <row r="375" s="3" customFormat="1" ht="14.25" spans="1:8">
      <c r="A375" s="17">
        <v>370</v>
      </c>
      <c r="B375" s="26" t="s">
        <v>334</v>
      </c>
      <c r="C375" s="17" t="s">
        <v>322</v>
      </c>
      <c r="D375" s="27">
        <v>18.36</v>
      </c>
      <c r="E375" s="44">
        <v>18.36</v>
      </c>
      <c r="F375" s="44">
        <f t="shared" si="25"/>
        <v>0</v>
      </c>
      <c r="G375" s="44">
        <v>100</v>
      </c>
      <c r="H375" s="38"/>
    </row>
    <row r="376" s="3" customFormat="1" ht="14.25" spans="1:8">
      <c r="A376" s="17">
        <v>371</v>
      </c>
      <c r="B376" s="26" t="s">
        <v>93</v>
      </c>
      <c r="C376" s="17" t="s">
        <v>322</v>
      </c>
      <c r="D376" s="27">
        <v>1</v>
      </c>
      <c r="E376" s="44">
        <v>1</v>
      </c>
      <c r="F376" s="44">
        <f t="shared" si="25"/>
        <v>0</v>
      </c>
      <c r="G376" s="44">
        <v>100</v>
      </c>
      <c r="H376" s="38"/>
    </row>
    <row r="377" s="3" customFormat="1" ht="14.25" spans="1:8">
      <c r="A377" s="17">
        <v>372</v>
      </c>
      <c r="B377" s="26" t="s">
        <v>96</v>
      </c>
      <c r="C377" s="17" t="s">
        <v>322</v>
      </c>
      <c r="D377" s="27">
        <v>2</v>
      </c>
      <c r="E377" s="44">
        <v>2</v>
      </c>
      <c r="F377" s="44">
        <f t="shared" si="25"/>
        <v>0</v>
      </c>
      <c r="G377" s="44">
        <v>100</v>
      </c>
      <c r="H377" s="38"/>
    </row>
    <row r="378" s="3" customFormat="1" ht="14.25" spans="1:8">
      <c r="A378" s="17">
        <v>373</v>
      </c>
      <c r="B378" s="26" t="s">
        <v>98</v>
      </c>
      <c r="C378" s="17" t="s">
        <v>322</v>
      </c>
      <c r="D378" s="27">
        <v>8.1</v>
      </c>
      <c r="E378" s="44">
        <v>8.1</v>
      </c>
      <c r="F378" s="44">
        <f t="shared" si="25"/>
        <v>0</v>
      </c>
      <c r="G378" s="44">
        <v>100</v>
      </c>
      <c r="H378" s="38"/>
    </row>
    <row r="379" s="3" customFormat="1" ht="14.25" spans="1:8">
      <c r="A379" s="17">
        <v>374</v>
      </c>
      <c r="B379" s="26" t="s">
        <v>150</v>
      </c>
      <c r="C379" s="17" t="s">
        <v>322</v>
      </c>
      <c r="D379" s="27">
        <v>10.5</v>
      </c>
      <c r="E379" s="44">
        <v>10.5</v>
      </c>
      <c r="F379" s="44">
        <f t="shared" si="25"/>
        <v>0</v>
      </c>
      <c r="G379" s="44">
        <v>100</v>
      </c>
      <c r="H379" s="38"/>
    </row>
    <row r="380" s="3" customFormat="1" ht="28.5" spans="1:8">
      <c r="A380" s="17">
        <v>375</v>
      </c>
      <c r="B380" s="22" t="s">
        <v>106</v>
      </c>
      <c r="C380" s="17" t="s">
        <v>335</v>
      </c>
      <c r="D380" s="23">
        <v>35</v>
      </c>
      <c r="E380" s="31">
        <v>35</v>
      </c>
      <c r="F380" s="17">
        <f t="shared" si="25"/>
        <v>0</v>
      </c>
      <c r="G380" s="32">
        <v>100</v>
      </c>
      <c r="H380" s="38"/>
    </row>
    <row r="381" s="3" customFormat="1" ht="28.5" spans="1:8">
      <c r="A381" s="17">
        <v>376</v>
      </c>
      <c r="B381" s="22" t="s">
        <v>35</v>
      </c>
      <c r="C381" s="17" t="s">
        <v>335</v>
      </c>
      <c r="D381" s="23">
        <v>0.5</v>
      </c>
      <c r="E381" s="31">
        <v>0.5</v>
      </c>
      <c r="F381" s="17">
        <f t="shared" si="25"/>
        <v>0</v>
      </c>
      <c r="G381" s="32">
        <v>100</v>
      </c>
      <c r="H381" s="38"/>
    </row>
    <row r="382" s="3" customFormat="1" ht="42.75" spans="1:8">
      <c r="A382" s="17">
        <v>377</v>
      </c>
      <c r="B382" s="22" t="s">
        <v>336</v>
      </c>
      <c r="C382" s="17" t="s">
        <v>335</v>
      </c>
      <c r="D382" s="23">
        <v>1000</v>
      </c>
      <c r="E382" s="31">
        <v>1000</v>
      </c>
      <c r="F382" s="17">
        <f t="shared" si="25"/>
        <v>0</v>
      </c>
      <c r="G382" s="32">
        <v>100</v>
      </c>
      <c r="H382" s="38"/>
    </row>
    <row r="383" s="3" customFormat="1" ht="28.5" spans="1:8">
      <c r="A383" s="17">
        <v>378</v>
      </c>
      <c r="B383" s="22" t="s">
        <v>36</v>
      </c>
      <c r="C383" s="17" t="s">
        <v>335</v>
      </c>
      <c r="D383" s="23">
        <v>10.8</v>
      </c>
      <c r="E383" s="31">
        <v>10.8</v>
      </c>
      <c r="F383" s="17">
        <f t="shared" si="25"/>
        <v>0</v>
      </c>
      <c r="G383" s="32">
        <v>100</v>
      </c>
      <c r="H383" s="38"/>
    </row>
    <row r="384" s="3" customFormat="1" ht="28.5" spans="1:8">
      <c r="A384" s="17">
        <v>379</v>
      </c>
      <c r="B384" s="22" t="s">
        <v>109</v>
      </c>
      <c r="C384" s="17" t="s">
        <v>335</v>
      </c>
      <c r="D384" s="23">
        <v>40</v>
      </c>
      <c r="E384" s="31">
        <v>40</v>
      </c>
      <c r="F384" s="17">
        <f t="shared" si="25"/>
        <v>0</v>
      </c>
      <c r="G384" s="32">
        <v>100</v>
      </c>
      <c r="H384" s="38"/>
    </row>
    <row r="385" s="3" customFormat="1" ht="28.5" spans="1:8">
      <c r="A385" s="17">
        <v>380</v>
      </c>
      <c r="B385" s="22" t="s">
        <v>37</v>
      </c>
      <c r="C385" s="17" t="s">
        <v>335</v>
      </c>
      <c r="D385" s="23">
        <v>7</v>
      </c>
      <c r="E385" s="31">
        <v>7</v>
      </c>
      <c r="F385" s="17">
        <f t="shared" si="25"/>
        <v>0</v>
      </c>
      <c r="G385" s="32">
        <v>100</v>
      </c>
      <c r="H385" s="38"/>
    </row>
    <row r="386" s="3" customFormat="1" ht="54" spans="1:8">
      <c r="A386" s="17">
        <v>381</v>
      </c>
      <c r="B386" s="22" t="s">
        <v>110</v>
      </c>
      <c r="C386" s="17" t="s">
        <v>335</v>
      </c>
      <c r="D386" s="23">
        <v>22.65</v>
      </c>
      <c r="E386" s="31">
        <v>6.5</v>
      </c>
      <c r="F386" s="17">
        <v>0.01</v>
      </c>
      <c r="G386" s="32">
        <v>82.87</v>
      </c>
      <c r="H386" s="38" t="s">
        <v>337</v>
      </c>
    </row>
    <row r="387" s="3" customFormat="1" ht="42.75" spans="1:8">
      <c r="A387" s="17">
        <v>382</v>
      </c>
      <c r="B387" s="22" t="s">
        <v>111</v>
      </c>
      <c r="C387" s="17" t="s">
        <v>335</v>
      </c>
      <c r="D387" s="23">
        <v>24</v>
      </c>
      <c r="E387" s="31">
        <v>24</v>
      </c>
      <c r="F387" s="17">
        <f t="shared" ref="F387:F390" si="26">D387-E387</f>
        <v>0</v>
      </c>
      <c r="G387" s="32">
        <v>100</v>
      </c>
      <c r="H387" s="38"/>
    </row>
    <row r="388" s="3" customFormat="1" ht="28.5" spans="1:8">
      <c r="A388" s="17">
        <v>383</v>
      </c>
      <c r="B388" s="22" t="s">
        <v>112</v>
      </c>
      <c r="C388" s="17" t="s">
        <v>335</v>
      </c>
      <c r="D388" s="23">
        <v>5</v>
      </c>
      <c r="E388" s="31">
        <v>5</v>
      </c>
      <c r="F388" s="17">
        <f t="shared" si="26"/>
        <v>0</v>
      </c>
      <c r="G388" s="32">
        <v>100</v>
      </c>
      <c r="H388" s="38"/>
    </row>
    <row r="389" s="3" customFormat="1" ht="40.5" spans="1:8">
      <c r="A389" s="17">
        <v>384</v>
      </c>
      <c r="B389" s="19" t="s">
        <v>338</v>
      </c>
      <c r="C389" s="17" t="s">
        <v>335</v>
      </c>
      <c r="D389" s="23">
        <v>50</v>
      </c>
      <c r="E389" s="31">
        <v>2.78</v>
      </c>
      <c r="F389" s="17">
        <v>0</v>
      </c>
      <c r="G389" s="32">
        <v>80.56</v>
      </c>
      <c r="H389" s="38" t="s">
        <v>339</v>
      </c>
    </row>
    <row r="390" s="3" customFormat="1" ht="14.25" spans="1:8">
      <c r="A390" s="17">
        <v>385</v>
      </c>
      <c r="B390" s="19" t="s">
        <v>84</v>
      </c>
      <c r="C390" s="17" t="s">
        <v>335</v>
      </c>
      <c r="D390" s="23">
        <v>236</v>
      </c>
      <c r="E390" s="31">
        <v>236</v>
      </c>
      <c r="F390" s="17">
        <f t="shared" si="26"/>
        <v>0</v>
      </c>
      <c r="G390" s="32">
        <v>100</v>
      </c>
      <c r="H390" s="38"/>
    </row>
    <row r="391" s="3" customFormat="1" ht="14.25" spans="1:8">
      <c r="A391" s="17">
        <v>386</v>
      </c>
      <c r="B391" s="19" t="s">
        <v>340</v>
      </c>
      <c r="C391" s="17" t="s">
        <v>335</v>
      </c>
      <c r="D391" s="23">
        <v>35</v>
      </c>
      <c r="E391" s="31">
        <v>12.8</v>
      </c>
      <c r="F391" s="17">
        <v>0</v>
      </c>
      <c r="G391" s="32">
        <v>93.66</v>
      </c>
      <c r="H391" s="38" t="s">
        <v>341</v>
      </c>
    </row>
    <row r="392" s="3" customFormat="1" ht="27" spans="1:8">
      <c r="A392" s="17">
        <v>387</v>
      </c>
      <c r="B392" s="19" t="s">
        <v>342</v>
      </c>
      <c r="C392" s="17" t="s">
        <v>335</v>
      </c>
      <c r="D392" s="23">
        <v>44</v>
      </c>
      <c r="E392" s="31">
        <v>4.06</v>
      </c>
      <c r="F392" s="17">
        <v>0</v>
      </c>
      <c r="G392" s="32">
        <v>80.92</v>
      </c>
      <c r="H392" s="38" t="s">
        <v>343</v>
      </c>
    </row>
    <row r="393" s="3" customFormat="1" ht="27" spans="1:8">
      <c r="A393" s="17">
        <v>388</v>
      </c>
      <c r="B393" s="19" t="s">
        <v>344</v>
      </c>
      <c r="C393" s="17" t="s">
        <v>335</v>
      </c>
      <c r="D393" s="23">
        <v>640.02</v>
      </c>
      <c r="E393" s="31">
        <v>148.7</v>
      </c>
      <c r="F393" s="17">
        <v>0</v>
      </c>
      <c r="G393" s="32">
        <v>92.32</v>
      </c>
      <c r="H393" s="38" t="s">
        <v>345</v>
      </c>
    </row>
    <row r="394" s="3" customFormat="1" ht="28.5" spans="1:8">
      <c r="A394" s="17">
        <v>389</v>
      </c>
      <c r="B394" s="19" t="s">
        <v>222</v>
      </c>
      <c r="C394" s="17" t="s">
        <v>335</v>
      </c>
      <c r="D394" s="23">
        <v>700</v>
      </c>
      <c r="E394" s="31">
        <v>700</v>
      </c>
      <c r="F394" s="17">
        <f t="shared" ref="F394:F401" si="27">D394-E394</f>
        <v>0</v>
      </c>
      <c r="G394" s="32">
        <v>100</v>
      </c>
      <c r="H394" s="38"/>
    </row>
    <row r="395" s="3" customFormat="1" ht="57" spans="1:8">
      <c r="A395" s="17">
        <v>390</v>
      </c>
      <c r="B395" s="19" t="s">
        <v>346</v>
      </c>
      <c r="C395" s="17" t="s">
        <v>335</v>
      </c>
      <c r="D395" s="23">
        <v>0.01</v>
      </c>
      <c r="E395" s="31">
        <v>0.01</v>
      </c>
      <c r="F395" s="17">
        <f t="shared" si="27"/>
        <v>0</v>
      </c>
      <c r="G395" s="32">
        <v>100</v>
      </c>
      <c r="H395" s="38"/>
    </row>
    <row r="396" s="3" customFormat="1" ht="42.75" spans="1:8">
      <c r="A396" s="17">
        <v>391</v>
      </c>
      <c r="B396" s="19" t="s">
        <v>347</v>
      </c>
      <c r="C396" s="17" t="s">
        <v>335</v>
      </c>
      <c r="D396" s="23">
        <v>151</v>
      </c>
      <c r="E396" s="31">
        <v>151</v>
      </c>
      <c r="F396" s="17">
        <f t="shared" si="27"/>
        <v>0</v>
      </c>
      <c r="G396" s="32">
        <v>100</v>
      </c>
      <c r="H396" s="38"/>
    </row>
    <row r="397" s="3" customFormat="1" ht="57" spans="1:8">
      <c r="A397" s="17">
        <v>392</v>
      </c>
      <c r="B397" s="22" t="s">
        <v>348</v>
      </c>
      <c r="C397" s="17" t="s">
        <v>335</v>
      </c>
      <c r="D397" s="23">
        <v>3.8</v>
      </c>
      <c r="E397" s="31">
        <v>3.8</v>
      </c>
      <c r="F397" s="17">
        <f t="shared" si="27"/>
        <v>0</v>
      </c>
      <c r="G397" s="32">
        <v>100</v>
      </c>
      <c r="H397" s="38"/>
    </row>
    <row r="398" s="3" customFormat="1" ht="42.75" spans="1:8">
      <c r="A398" s="17">
        <v>393</v>
      </c>
      <c r="B398" s="22" t="s">
        <v>230</v>
      </c>
      <c r="C398" s="17" t="s">
        <v>335</v>
      </c>
      <c r="D398" s="23">
        <v>100</v>
      </c>
      <c r="E398" s="31">
        <v>100</v>
      </c>
      <c r="F398" s="17">
        <f t="shared" si="27"/>
        <v>0</v>
      </c>
      <c r="G398" s="32">
        <v>100</v>
      </c>
      <c r="H398" s="38"/>
    </row>
    <row r="399" s="3" customFormat="1" ht="42.75" spans="1:8">
      <c r="A399" s="17">
        <v>394</v>
      </c>
      <c r="B399" s="22" t="s">
        <v>131</v>
      </c>
      <c r="C399" s="17" t="s">
        <v>335</v>
      </c>
      <c r="D399" s="23">
        <v>1</v>
      </c>
      <c r="E399" s="31">
        <v>1</v>
      </c>
      <c r="F399" s="17">
        <f t="shared" si="27"/>
        <v>0</v>
      </c>
      <c r="G399" s="32">
        <v>100</v>
      </c>
      <c r="H399" s="38"/>
    </row>
    <row r="400" s="3" customFormat="1" ht="28.5" spans="1:8">
      <c r="A400" s="17">
        <v>395</v>
      </c>
      <c r="B400" s="19" t="s">
        <v>349</v>
      </c>
      <c r="C400" s="17" t="s">
        <v>335</v>
      </c>
      <c r="D400" s="23">
        <v>130</v>
      </c>
      <c r="E400" s="31">
        <v>130</v>
      </c>
      <c r="F400" s="17">
        <f t="shared" si="27"/>
        <v>0</v>
      </c>
      <c r="G400" s="32">
        <v>100</v>
      </c>
      <c r="H400" s="38"/>
    </row>
    <row r="401" s="3" customFormat="1" ht="14.25" spans="1:8">
      <c r="A401" s="17">
        <v>396</v>
      </c>
      <c r="B401" s="19" t="s">
        <v>132</v>
      </c>
      <c r="C401" s="17" t="s">
        <v>335</v>
      </c>
      <c r="D401" s="23">
        <v>92.35</v>
      </c>
      <c r="E401" s="31">
        <v>92.35</v>
      </c>
      <c r="F401" s="17">
        <f t="shared" si="27"/>
        <v>0</v>
      </c>
      <c r="G401" s="32">
        <v>100</v>
      </c>
      <c r="H401" s="38"/>
    </row>
    <row r="402" s="3" customFormat="1" ht="14.25" spans="1:8">
      <c r="A402" s="17">
        <v>397</v>
      </c>
      <c r="B402" s="19" t="s">
        <v>350</v>
      </c>
      <c r="C402" s="17" t="s">
        <v>335</v>
      </c>
      <c r="D402" s="45">
        <v>72.36</v>
      </c>
      <c r="E402" s="31">
        <v>21.92</v>
      </c>
      <c r="F402" s="17">
        <v>0</v>
      </c>
      <c r="G402" s="32">
        <v>93.03</v>
      </c>
      <c r="H402" s="38" t="s">
        <v>351</v>
      </c>
    </row>
    <row r="403" s="3" customFormat="1" ht="27" spans="1:8">
      <c r="A403" s="17">
        <v>398</v>
      </c>
      <c r="B403" s="19" t="s">
        <v>303</v>
      </c>
      <c r="C403" s="17" t="s">
        <v>335</v>
      </c>
      <c r="D403" s="46">
        <v>8352.52</v>
      </c>
      <c r="E403" s="31">
        <v>4285.15</v>
      </c>
      <c r="F403" s="17">
        <v>0</v>
      </c>
      <c r="G403" s="32">
        <v>95.13</v>
      </c>
      <c r="H403" s="38" t="s">
        <v>352</v>
      </c>
    </row>
    <row r="404" s="3" customFormat="1" ht="27" spans="1:8">
      <c r="A404" s="17">
        <v>399</v>
      </c>
      <c r="B404" s="19" t="s">
        <v>308</v>
      </c>
      <c r="C404" s="17" t="s">
        <v>335</v>
      </c>
      <c r="D404" s="33">
        <v>439.3</v>
      </c>
      <c r="E404" s="31">
        <v>230.74</v>
      </c>
      <c r="F404" s="17">
        <v>0</v>
      </c>
      <c r="G404" s="32">
        <v>95.25</v>
      </c>
      <c r="H404" s="38" t="s">
        <v>353</v>
      </c>
    </row>
    <row r="405" s="3" customFormat="1" ht="42.75" spans="1:8">
      <c r="A405" s="17">
        <v>400</v>
      </c>
      <c r="B405" s="22" t="s">
        <v>354</v>
      </c>
      <c r="C405" s="17" t="s">
        <v>335</v>
      </c>
      <c r="D405" s="23">
        <v>0.16</v>
      </c>
      <c r="E405" s="31">
        <v>0</v>
      </c>
      <c r="F405" s="17">
        <v>0</v>
      </c>
      <c r="G405" s="32">
        <v>0</v>
      </c>
      <c r="H405" s="38" t="s">
        <v>355</v>
      </c>
    </row>
    <row r="406" s="3" customFormat="1" ht="42.75" spans="1:8">
      <c r="A406" s="17">
        <v>401</v>
      </c>
      <c r="B406" s="19" t="s">
        <v>356</v>
      </c>
      <c r="C406" s="17" t="s">
        <v>335</v>
      </c>
      <c r="D406" s="23">
        <v>4173.25</v>
      </c>
      <c r="E406" s="31">
        <v>0</v>
      </c>
      <c r="F406" s="17">
        <v>0</v>
      </c>
      <c r="G406" s="32">
        <v>0</v>
      </c>
      <c r="H406" s="38" t="s">
        <v>355</v>
      </c>
    </row>
    <row r="407" s="3" customFormat="1" ht="27" spans="1:8">
      <c r="A407" s="17">
        <v>402</v>
      </c>
      <c r="B407" s="19" t="s">
        <v>209</v>
      </c>
      <c r="C407" s="17" t="s">
        <v>335</v>
      </c>
      <c r="D407" s="23">
        <v>8334</v>
      </c>
      <c r="E407" s="31">
        <v>7309</v>
      </c>
      <c r="F407" s="17">
        <v>0</v>
      </c>
      <c r="G407" s="32">
        <v>98.77</v>
      </c>
      <c r="H407" s="38" t="s">
        <v>352</v>
      </c>
    </row>
    <row r="408" s="3" customFormat="1" ht="14.25" spans="1:8">
      <c r="A408" s="17">
        <v>403</v>
      </c>
      <c r="B408" s="19" t="s">
        <v>140</v>
      </c>
      <c r="C408" s="17" t="s">
        <v>335</v>
      </c>
      <c r="D408" s="23">
        <v>40</v>
      </c>
      <c r="E408" s="31">
        <v>40</v>
      </c>
      <c r="F408" s="17">
        <f t="shared" ref="F408:F411" si="28">D408-E408</f>
        <v>0</v>
      </c>
      <c r="G408" s="32">
        <v>100</v>
      </c>
      <c r="H408" s="38"/>
    </row>
    <row r="409" s="3" customFormat="1" ht="14.25" spans="1:8">
      <c r="A409" s="17">
        <v>404</v>
      </c>
      <c r="B409" s="19" t="s">
        <v>357</v>
      </c>
      <c r="C409" s="17" t="s">
        <v>335</v>
      </c>
      <c r="D409" s="23">
        <v>1000</v>
      </c>
      <c r="E409" s="31">
        <v>1000</v>
      </c>
      <c r="F409" s="17">
        <f t="shared" si="28"/>
        <v>0</v>
      </c>
      <c r="G409" s="32">
        <v>100</v>
      </c>
      <c r="H409" s="38"/>
    </row>
    <row r="410" s="3" customFormat="1" ht="14.25" spans="1:8">
      <c r="A410" s="17">
        <v>405</v>
      </c>
      <c r="B410" s="19" t="s">
        <v>358</v>
      </c>
      <c r="C410" s="17" t="s">
        <v>335</v>
      </c>
      <c r="D410" s="23">
        <v>150</v>
      </c>
      <c r="E410" s="31">
        <v>109.03</v>
      </c>
      <c r="F410" s="17">
        <v>0</v>
      </c>
      <c r="G410" s="32">
        <v>97.27</v>
      </c>
      <c r="H410" s="38" t="s">
        <v>359</v>
      </c>
    </row>
    <row r="411" s="3" customFormat="1" ht="14.25" spans="1:8">
      <c r="A411" s="17">
        <v>406</v>
      </c>
      <c r="B411" s="19" t="s">
        <v>360</v>
      </c>
      <c r="C411" s="17" t="s">
        <v>335</v>
      </c>
      <c r="D411" s="23">
        <v>150</v>
      </c>
      <c r="E411" s="31">
        <v>150</v>
      </c>
      <c r="F411" s="17">
        <f t="shared" si="28"/>
        <v>0</v>
      </c>
      <c r="G411" s="32">
        <v>100</v>
      </c>
      <c r="H411" s="38"/>
    </row>
    <row r="412" s="3" customFormat="1" ht="40.5" spans="1:8">
      <c r="A412" s="17">
        <v>407</v>
      </c>
      <c r="B412" s="19" t="s">
        <v>361</v>
      </c>
      <c r="C412" s="17" t="s">
        <v>335</v>
      </c>
      <c r="D412" s="23">
        <v>708.35</v>
      </c>
      <c r="E412" s="31">
        <v>100</v>
      </c>
      <c r="F412" s="17">
        <v>0</v>
      </c>
      <c r="G412" s="32">
        <v>91.41</v>
      </c>
      <c r="H412" s="38" t="s">
        <v>362</v>
      </c>
    </row>
    <row r="413" s="3" customFormat="1" ht="57" spans="1:8">
      <c r="A413" s="17">
        <v>408</v>
      </c>
      <c r="B413" s="22" t="s">
        <v>363</v>
      </c>
      <c r="C413" s="17" t="s">
        <v>335</v>
      </c>
      <c r="D413" s="23">
        <v>8</v>
      </c>
      <c r="E413" s="31">
        <v>8</v>
      </c>
      <c r="F413" s="17">
        <f t="shared" ref="F413:F419" si="29">D413-E413</f>
        <v>0</v>
      </c>
      <c r="G413" s="32">
        <v>100</v>
      </c>
      <c r="H413" s="38"/>
    </row>
    <row r="414" s="3" customFormat="1" ht="42.75" spans="1:8">
      <c r="A414" s="17">
        <v>409</v>
      </c>
      <c r="B414" s="22" t="s">
        <v>169</v>
      </c>
      <c r="C414" s="17" t="s">
        <v>335</v>
      </c>
      <c r="D414" s="23">
        <v>8.12</v>
      </c>
      <c r="E414" s="31">
        <v>8.12</v>
      </c>
      <c r="F414" s="17">
        <f t="shared" si="29"/>
        <v>0</v>
      </c>
      <c r="G414" s="32">
        <v>100</v>
      </c>
      <c r="H414" s="38"/>
    </row>
    <row r="415" s="3" customFormat="1" ht="57" spans="1:8">
      <c r="A415" s="17">
        <v>410</v>
      </c>
      <c r="B415" s="22" t="s">
        <v>141</v>
      </c>
      <c r="C415" s="17" t="s">
        <v>335</v>
      </c>
      <c r="D415" s="23">
        <v>96.47</v>
      </c>
      <c r="E415" s="31">
        <v>96.47</v>
      </c>
      <c r="F415" s="17">
        <f t="shared" si="29"/>
        <v>0</v>
      </c>
      <c r="G415" s="32">
        <v>100</v>
      </c>
      <c r="H415" s="38"/>
    </row>
    <row r="416" s="3" customFormat="1" ht="57" spans="1:8">
      <c r="A416" s="17">
        <v>411</v>
      </c>
      <c r="B416" s="22" t="s">
        <v>142</v>
      </c>
      <c r="C416" s="17" t="s">
        <v>335</v>
      </c>
      <c r="D416" s="23">
        <v>48.6</v>
      </c>
      <c r="E416" s="31">
        <v>48.6</v>
      </c>
      <c r="F416" s="17">
        <f t="shared" si="29"/>
        <v>0</v>
      </c>
      <c r="G416" s="32">
        <v>100</v>
      </c>
      <c r="H416" s="38"/>
    </row>
    <row r="417" s="3" customFormat="1" ht="28.5" spans="1:8">
      <c r="A417" s="17">
        <v>412</v>
      </c>
      <c r="B417" s="22" t="s">
        <v>143</v>
      </c>
      <c r="C417" s="17" t="s">
        <v>335</v>
      </c>
      <c r="D417" s="23">
        <v>33</v>
      </c>
      <c r="E417" s="31">
        <v>33</v>
      </c>
      <c r="F417" s="17">
        <f t="shared" si="29"/>
        <v>0</v>
      </c>
      <c r="G417" s="32">
        <v>100</v>
      </c>
      <c r="H417" s="38"/>
    </row>
    <row r="418" s="3" customFormat="1" ht="14.25" spans="1:8">
      <c r="A418" s="17">
        <v>413</v>
      </c>
      <c r="B418" s="19" t="s">
        <v>364</v>
      </c>
      <c r="C418" s="17" t="s">
        <v>335</v>
      </c>
      <c r="D418" s="23">
        <v>190</v>
      </c>
      <c r="E418" s="31">
        <v>190</v>
      </c>
      <c r="F418" s="17">
        <f t="shared" si="29"/>
        <v>0</v>
      </c>
      <c r="G418" s="32">
        <v>100</v>
      </c>
      <c r="H418" s="38"/>
    </row>
    <row r="419" s="3" customFormat="1" ht="14.25" spans="1:8">
      <c r="A419" s="17">
        <v>414</v>
      </c>
      <c r="B419" s="19" t="s">
        <v>365</v>
      </c>
      <c r="C419" s="17" t="s">
        <v>335</v>
      </c>
      <c r="D419" s="23">
        <v>540</v>
      </c>
      <c r="E419" s="31">
        <v>540</v>
      </c>
      <c r="F419" s="17">
        <f t="shared" si="29"/>
        <v>0</v>
      </c>
      <c r="G419" s="32">
        <v>100</v>
      </c>
      <c r="H419" s="38"/>
    </row>
    <row r="420" s="3" customFormat="1" ht="28.5" spans="1:8">
      <c r="A420" s="17">
        <v>415</v>
      </c>
      <c r="B420" s="19" t="s">
        <v>366</v>
      </c>
      <c r="C420" s="17" t="s">
        <v>367</v>
      </c>
      <c r="D420" s="23">
        <v>19.38</v>
      </c>
      <c r="E420" s="23">
        <v>19.27</v>
      </c>
      <c r="F420" s="23">
        <v>0</v>
      </c>
      <c r="G420" s="23">
        <v>99.94</v>
      </c>
      <c r="H420" s="30"/>
    </row>
    <row r="421" s="3" customFormat="1" ht="42.75" spans="1:8">
      <c r="A421" s="17">
        <v>416</v>
      </c>
      <c r="B421" s="19" t="s">
        <v>100</v>
      </c>
      <c r="C421" s="17" t="s">
        <v>367</v>
      </c>
      <c r="D421" s="23">
        <v>0.76</v>
      </c>
      <c r="E421" s="23">
        <v>0.76</v>
      </c>
      <c r="F421" s="23">
        <f t="shared" ref="F421:F429" si="30">D421-E421</f>
        <v>0</v>
      </c>
      <c r="G421" s="23">
        <v>100</v>
      </c>
      <c r="H421" s="30"/>
    </row>
    <row r="422" s="3" customFormat="1" ht="28.5" spans="1:8">
      <c r="A422" s="17">
        <v>417</v>
      </c>
      <c r="B422" s="19" t="s">
        <v>106</v>
      </c>
      <c r="C422" s="17" t="s">
        <v>367</v>
      </c>
      <c r="D422" s="23">
        <v>15</v>
      </c>
      <c r="E422" s="23">
        <v>0</v>
      </c>
      <c r="F422" s="23">
        <f t="shared" si="30"/>
        <v>15</v>
      </c>
      <c r="G422" s="23">
        <v>0</v>
      </c>
      <c r="H422" s="30" t="s">
        <v>368</v>
      </c>
    </row>
    <row r="423" s="3" customFormat="1" ht="28.5" spans="1:8">
      <c r="A423" s="17">
        <v>418</v>
      </c>
      <c r="B423" s="19" t="s">
        <v>369</v>
      </c>
      <c r="C423" s="17" t="s">
        <v>367</v>
      </c>
      <c r="D423" s="46">
        <v>137.89</v>
      </c>
      <c r="E423" s="23">
        <v>137.89</v>
      </c>
      <c r="F423" s="23">
        <f t="shared" si="30"/>
        <v>0</v>
      </c>
      <c r="G423" s="23">
        <v>100</v>
      </c>
      <c r="H423" s="30"/>
    </row>
    <row r="424" s="3" customFormat="1" ht="28.5" spans="1:8">
      <c r="A424" s="17">
        <v>419</v>
      </c>
      <c r="B424" s="19" t="s">
        <v>37</v>
      </c>
      <c r="C424" s="17" t="s">
        <v>367</v>
      </c>
      <c r="D424" s="46">
        <v>3</v>
      </c>
      <c r="E424" s="23">
        <v>3</v>
      </c>
      <c r="F424" s="23">
        <f t="shared" si="30"/>
        <v>0</v>
      </c>
      <c r="G424" s="23">
        <v>100</v>
      </c>
      <c r="H424" s="30"/>
    </row>
    <row r="425" s="3" customFormat="1" ht="28.5" spans="1:8">
      <c r="A425" s="17">
        <v>420</v>
      </c>
      <c r="B425" s="19" t="s">
        <v>370</v>
      </c>
      <c r="C425" s="17" t="s">
        <v>367</v>
      </c>
      <c r="D425" s="46">
        <v>150.3</v>
      </c>
      <c r="E425" s="23">
        <v>150.3</v>
      </c>
      <c r="F425" s="23">
        <f t="shared" si="30"/>
        <v>0</v>
      </c>
      <c r="G425" s="23">
        <v>100</v>
      </c>
      <c r="H425" s="30"/>
    </row>
    <row r="426" s="3" customFormat="1" ht="42.75" spans="1:8">
      <c r="A426" s="17">
        <v>421</v>
      </c>
      <c r="B426" s="19" t="s">
        <v>371</v>
      </c>
      <c r="C426" s="17" t="s">
        <v>367</v>
      </c>
      <c r="D426" s="46">
        <v>120</v>
      </c>
      <c r="E426" s="23">
        <v>63</v>
      </c>
      <c r="F426" s="23">
        <f t="shared" si="30"/>
        <v>57</v>
      </c>
      <c r="G426" s="23">
        <v>95.25</v>
      </c>
      <c r="H426" s="30" t="s">
        <v>372</v>
      </c>
    </row>
    <row r="427" s="3" customFormat="1" ht="42.75" spans="1:8">
      <c r="A427" s="17">
        <v>422</v>
      </c>
      <c r="B427" s="19" t="s">
        <v>373</v>
      </c>
      <c r="C427" s="17" t="s">
        <v>367</v>
      </c>
      <c r="D427" s="46">
        <v>169</v>
      </c>
      <c r="E427" s="23">
        <v>153</v>
      </c>
      <c r="F427" s="23">
        <f t="shared" si="30"/>
        <v>16</v>
      </c>
      <c r="G427" s="23">
        <v>99.05</v>
      </c>
      <c r="H427" s="30" t="s">
        <v>374</v>
      </c>
    </row>
    <row r="428" s="3" customFormat="1" ht="28.5" spans="1:8">
      <c r="A428" s="17">
        <v>423</v>
      </c>
      <c r="B428" s="19" t="s">
        <v>375</v>
      </c>
      <c r="C428" s="17" t="s">
        <v>367</v>
      </c>
      <c r="D428" s="46">
        <v>239.47</v>
      </c>
      <c r="E428" s="23">
        <v>239.47</v>
      </c>
      <c r="F428" s="23">
        <f t="shared" si="30"/>
        <v>0</v>
      </c>
      <c r="G428" s="23">
        <v>100</v>
      </c>
      <c r="H428" s="30"/>
    </row>
    <row r="429" s="3" customFormat="1" ht="28.5" spans="1:8">
      <c r="A429" s="17">
        <v>424</v>
      </c>
      <c r="B429" s="19" t="s">
        <v>110</v>
      </c>
      <c r="C429" s="17" t="s">
        <v>367</v>
      </c>
      <c r="D429" s="46">
        <v>12</v>
      </c>
      <c r="E429" s="23">
        <v>12</v>
      </c>
      <c r="F429" s="23">
        <f t="shared" si="30"/>
        <v>0</v>
      </c>
      <c r="G429" s="23">
        <v>100</v>
      </c>
      <c r="H429" s="30"/>
    </row>
    <row r="430" s="3" customFormat="1" ht="14.25" spans="1:8">
      <c r="A430" s="17">
        <v>425</v>
      </c>
      <c r="B430" s="19" t="s">
        <v>376</v>
      </c>
      <c r="C430" s="17" t="s">
        <v>367</v>
      </c>
      <c r="D430" s="46">
        <v>91</v>
      </c>
      <c r="E430" s="23">
        <v>87</v>
      </c>
      <c r="F430" s="23">
        <v>0</v>
      </c>
      <c r="G430" s="23">
        <v>99.16</v>
      </c>
      <c r="H430" s="30"/>
    </row>
    <row r="431" s="3" customFormat="1" ht="28.5" spans="1:8">
      <c r="A431" s="17">
        <v>426</v>
      </c>
      <c r="B431" s="19" t="s">
        <v>377</v>
      </c>
      <c r="C431" s="17" t="s">
        <v>367</v>
      </c>
      <c r="D431" s="46">
        <v>15.133428</v>
      </c>
      <c r="E431" s="23">
        <v>15.133428</v>
      </c>
      <c r="F431" s="23">
        <f t="shared" ref="F431:F437" si="31">D431-E431</f>
        <v>0</v>
      </c>
      <c r="G431" s="23">
        <v>100</v>
      </c>
      <c r="H431" s="30"/>
    </row>
    <row r="432" s="3" customFormat="1" ht="28.5" spans="1:8">
      <c r="A432" s="17">
        <v>427</v>
      </c>
      <c r="B432" s="19" t="s">
        <v>378</v>
      </c>
      <c r="C432" s="17" t="s">
        <v>367</v>
      </c>
      <c r="D432" s="46">
        <v>53.263</v>
      </c>
      <c r="E432" s="23">
        <v>53.263</v>
      </c>
      <c r="F432" s="23">
        <f t="shared" si="31"/>
        <v>0</v>
      </c>
      <c r="G432" s="23">
        <v>100</v>
      </c>
      <c r="H432" s="30"/>
    </row>
    <row r="433" s="3" customFormat="1" ht="28.5" spans="1:8">
      <c r="A433" s="17">
        <v>428</v>
      </c>
      <c r="B433" s="19" t="s">
        <v>379</v>
      </c>
      <c r="C433" s="17" t="s">
        <v>367</v>
      </c>
      <c r="D433" s="46">
        <v>176</v>
      </c>
      <c r="E433" s="23">
        <v>163.3</v>
      </c>
      <c r="F433" s="23">
        <v>0</v>
      </c>
      <c r="G433" s="23">
        <v>99.28</v>
      </c>
      <c r="H433" s="30" t="s">
        <v>380</v>
      </c>
    </row>
    <row r="434" s="3" customFormat="1" ht="14.25" spans="1:8">
      <c r="A434" s="17">
        <v>429</v>
      </c>
      <c r="B434" s="19" t="s">
        <v>381</v>
      </c>
      <c r="C434" s="17" t="s">
        <v>367</v>
      </c>
      <c r="D434" s="46">
        <v>10</v>
      </c>
      <c r="E434" s="23">
        <v>10</v>
      </c>
      <c r="F434" s="23">
        <v>0</v>
      </c>
      <c r="G434" s="23">
        <v>100</v>
      </c>
      <c r="H434" s="30"/>
    </row>
    <row r="435" s="3" customFormat="1" ht="57" spans="1:8">
      <c r="A435" s="17">
        <v>430</v>
      </c>
      <c r="B435" s="19" t="s">
        <v>382</v>
      </c>
      <c r="C435" s="17" t="s">
        <v>367</v>
      </c>
      <c r="D435" s="46">
        <v>10</v>
      </c>
      <c r="E435" s="23">
        <v>3.8</v>
      </c>
      <c r="F435" s="23">
        <v>0</v>
      </c>
      <c r="G435" s="23">
        <v>93.8</v>
      </c>
      <c r="H435" s="30" t="s">
        <v>383</v>
      </c>
    </row>
    <row r="436" s="3" customFormat="1" ht="28.5" spans="1:8">
      <c r="A436" s="17">
        <v>431</v>
      </c>
      <c r="B436" s="19" t="s">
        <v>384</v>
      </c>
      <c r="C436" s="17" t="s">
        <v>367</v>
      </c>
      <c r="D436" s="46">
        <v>112</v>
      </c>
      <c r="E436" s="23">
        <v>0</v>
      </c>
      <c r="F436" s="23">
        <f t="shared" si="31"/>
        <v>112</v>
      </c>
      <c r="G436" s="23">
        <v>0</v>
      </c>
      <c r="H436" s="30" t="s">
        <v>385</v>
      </c>
    </row>
    <row r="437" s="3" customFormat="1" ht="42.75" spans="1:8">
      <c r="A437" s="17">
        <v>432</v>
      </c>
      <c r="B437" s="19" t="s">
        <v>230</v>
      </c>
      <c r="C437" s="17" t="s">
        <v>367</v>
      </c>
      <c r="D437" s="46">
        <v>10</v>
      </c>
      <c r="E437" s="23">
        <v>10</v>
      </c>
      <c r="F437" s="23">
        <f t="shared" si="31"/>
        <v>0</v>
      </c>
      <c r="G437" s="23">
        <v>100</v>
      </c>
      <c r="H437" s="30"/>
    </row>
    <row r="438" s="3" customFormat="1" ht="28.5" spans="1:8">
      <c r="A438" s="17">
        <v>433</v>
      </c>
      <c r="B438" s="19" t="s">
        <v>386</v>
      </c>
      <c r="C438" s="17" t="s">
        <v>367</v>
      </c>
      <c r="D438" s="46">
        <v>32.53</v>
      </c>
      <c r="E438" s="23">
        <v>24.6</v>
      </c>
      <c r="F438" s="23">
        <v>0</v>
      </c>
      <c r="G438" s="23">
        <v>97.56</v>
      </c>
      <c r="H438" s="30" t="s">
        <v>387</v>
      </c>
    </row>
    <row r="439" s="3" customFormat="1" ht="14.25" spans="1:8">
      <c r="A439" s="17">
        <v>434</v>
      </c>
      <c r="B439" s="19" t="s">
        <v>388</v>
      </c>
      <c r="C439" s="17" t="s">
        <v>367</v>
      </c>
      <c r="D439" s="46">
        <v>44</v>
      </c>
      <c r="E439" s="23">
        <v>43.8</v>
      </c>
      <c r="F439" s="23">
        <v>0</v>
      </c>
      <c r="G439" s="23">
        <v>100</v>
      </c>
      <c r="H439" s="30"/>
    </row>
    <row r="440" s="3" customFormat="1" ht="57" spans="1:8">
      <c r="A440" s="17">
        <v>435</v>
      </c>
      <c r="B440" s="19" t="s">
        <v>389</v>
      </c>
      <c r="C440" s="17" t="s">
        <v>367</v>
      </c>
      <c r="D440" s="46">
        <v>780</v>
      </c>
      <c r="E440" s="23">
        <v>691.1</v>
      </c>
      <c r="F440" s="23">
        <f t="shared" ref="F440:F446" si="32">D440-E440</f>
        <v>88.9</v>
      </c>
      <c r="G440" s="23">
        <v>98.9</v>
      </c>
      <c r="H440" s="30" t="s">
        <v>390</v>
      </c>
    </row>
    <row r="441" s="3" customFormat="1" ht="14.25" spans="1:8">
      <c r="A441" s="17">
        <v>436</v>
      </c>
      <c r="B441" s="19" t="s">
        <v>391</v>
      </c>
      <c r="C441" s="17" t="s">
        <v>367</v>
      </c>
      <c r="D441" s="46">
        <v>20</v>
      </c>
      <c r="E441" s="23">
        <v>13</v>
      </c>
      <c r="F441" s="23">
        <v>0</v>
      </c>
      <c r="G441" s="23">
        <v>96.5</v>
      </c>
      <c r="H441" s="30" t="s">
        <v>392</v>
      </c>
    </row>
    <row r="442" s="3" customFormat="1" ht="57" spans="1:8">
      <c r="A442" s="17">
        <v>437</v>
      </c>
      <c r="B442" s="19" t="s">
        <v>142</v>
      </c>
      <c r="C442" s="17" t="s">
        <v>367</v>
      </c>
      <c r="D442" s="46">
        <v>54</v>
      </c>
      <c r="E442" s="23">
        <v>53.94</v>
      </c>
      <c r="F442" s="23">
        <f t="shared" si="32"/>
        <v>0.0600000000000023</v>
      </c>
      <c r="G442" s="23">
        <v>100</v>
      </c>
      <c r="H442" s="30" t="s">
        <v>393</v>
      </c>
    </row>
    <row r="443" s="3" customFormat="1" ht="14.25" spans="1:8">
      <c r="A443" s="17">
        <v>438</v>
      </c>
      <c r="B443" s="19" t="s">
        <v>394</v>
      </c>
      <c r="C443" s="17" t="s">
        <v>367</v>
      </c>
      <c r="D443" s="46">
        <v>223.6</v>
      </c>
      <c r="E443" s="23">
        <v>185.6</v>
      </c>
      <c r="F443" s="23">
        <v>0</v>
      </c>
      <c r="G443" s="23">
        <v>94.3</v>
      </c>
      <c r="H443" s="30" t="s">
        <v>395</v>
      </c>
    </row>
    <row r="444" s="3" customFormat="1" ht="28.5" spans="1:8">
      <c r="A444" s="17">
        <v>439</v>
      </c>
      <c r="B444" s="19" t="s">
        <v>149</v>
      </c>
      <c r="C444" s="17" t="s">
        <v>367</v>
      </c>
      <c r="D444" s="46">
        <v>552.1</v>
      </c>
      <c r="E444" s="23">
        <v>29.6</v>
      </c>
      <c r="F444" s="23">
        <v>0</v>
      </c>
      <c r="G444" s="23">
        <v>50</v>
      </c>
      <c r="H444" s="30" t="s">
        <v>396</v>
      </c>
    </row>
    <row r="445" s="3" customFormat="1" ht="14.25" spans="1:8">
      <c r="A445" s="17">
        <v>440</v>
      </c>
      <c r="B445" s="26" t="s">
        <v>171</v>
      </c>
      <c r="C445" s="17" t="s">
        <v>367</v>
      </c>
      <c r="D445" s="18">
        <v>9.7</v>
      </c>
      <c r="E445" s="23">
        <v>9.7</v>
      </c>
      <c r="F445" s="23">
        <f t="shared" si="32"/>
        <v>0</v>
      </c>
      <c r="G445" s="23">
        <v>100</v>
      </c>
      <c r="H445" s="30"/>
    </row>
    <row r="446" s="3" customFormat="1" ht="14.25" spans="1:8">
      <c r="A446" s="17">
        <v>441</v>
      </c>
      <c r="B446" s="26" t="s">
        <v>85</v>
      </c>
      <c r="C446" s="17" t="s">
        <v>367</v>
      </c>
      <c r="D446" s="18">
        <v>6</v>
      </c>
      <c r="E446" s="23">
        <v>6</v>
      </c>
      <c r="F446" s="23">
        <f t="shared" si="32"/>
        <v>0</v>
      </c>
      <c r="G446" s="23">
        <v>100</v>
      </c>
      <c r="H446" s="30"/>
    </row>
    <row r="447" s="3" customFormat="1" ht="14.25" spans="1:8">
      <c r="A447" s="17">
        <v>442</v>
      </c>
      <c r="B447" s="26" t="s">
        <v>91</v>
      </c>
      <c r="C447" s="17" t="s">
        <v>367</v>
      </c>
      <c r="D447" s="18">
        <v>11</v>
      </c>
      <c r="E447" s="23">
        <v>4.3</v>
      </c>
      <c r="F447" s="23">
        <v>0</v>
      </c>
      <c r="G447" s="23">
        <v>83.91</v>
      </c>
      <c r="H447" s="30" t="s">
        <v>397</v>
      </c>
    </row>
    <row r="448" s="3" customFormat="1" ht="14.25" spans="1:8">
      <c r="A448" s="17">
        <v>443</v>
      </c>
      <c r="B448" s="26" t="s">
        <v>93</v>
      </c>
      <c r="C448" s="17" t="s">
        <v>367</v>
      </c>
      <c r="D448" s="18">
        <v>0.43</v>
      </c>
      <c r="E448" s="23">
        <v>0.43</v>
      </c>
      <c r="F448" s="23">
        <f>D448-E448</f>
        <v>0</v>
      </c>
      <c r="G448" s="23">
        <v>100</v>
      </c>
      <c r="H448" s="30"/>
    </row>
    <row r="449" s="3" customFormat="1" ht="28.5" spans="1:8">
      <c r="A449" s="17">
        <v>444</v>
      </c>
      <c r="B449" s="26" t="s">
        <v>94</v>
      </c>
      <c r="C449" s="17" t="s">
        <v>367</v>
      </c>
      <c r="D449" s="18">
        <v>12</v>
      </c>
      <c r="E449" s="23">
        <v>8.69</v>
      </c>
      <c r="F449" s="23">
        <v>0</v>
      </c>
      <c r="G449" s="23">
        <v>97.24</v>
      </c>
      <c r="H449" s="30" t="s">
        <v>398</v>
      </c>
    </row>
    <row r="450" s="3" customFormat="1" ht="14.25" spans="1:8">
      <c r="A450" s="17">
        <v>445</v>
      </c>
      <c r="B450" s="26" t="s">
        <v>96</v>
      </c>
      <c r="C450" s="17" t="s">
        <v>367</v>
      </c>
      <c r="D450" s="18">
        <v>32.9</v>
      </c>
      <c r="E450" s="23">
        <v>22.31</v>
      </c>
      <c r="F450" s="23">
        <v>0</v>
      </c>
      <c r="G450" s="23">
        <v>96.78</v>
      </c>
      <c r="H450" s="30" t="s">
        <v>399</v>
      </c>
    </row>
    <row r="451" s="3" customFormat="1" ht="28.5" spans="1:8">
      <c r="A451" s="17">
        <v>446</v>
      </c>
      <c r="B451" s="26" t="s">
        <v>400</v>
      </c>
      <c r="C451" s="17" t="s">
        <v>367</v>
      </c>
      <c r="D451" s="18">
        <v>15.25</v>
      </c>
      <c r="E451" s="23">
        <v>11.95</v>
      </c>
      <c r="F451" s="23">
        <v>0</v>
      </c>
      <c r="G451" s="23">
        <v>97.84</v>
      </c>
      <c r="H451" s="30"/>
    </row>
    <row r="452" s="3" customFormat="1" ht="14.25" spans="1:8">
      <c r="A452" s="17">
        <v>447</v>
      </c>
      <c r="B452" s="26" t="s">
        <v>148</v>
      </c>
      <c r="C452" s="17" t="s">
        <v>367</v>
      </c>
      <c r="D452" s="18">
        <v>230</v>
      </c>
      <c r="E452" s="23">
        <v>209</v>
      </c>
      <c r="F452" s="23">
        <v>0</v>
      </c>
      <c r="G452" s="23">
        <v>97.09</v>
      </c>
      <c r="H452" s="30" t="s">
        <v>401</v>
      </c>
    </row>
    <row r="453" s="3" customFormat="1" ht="28.5" spans="1:8">
      <c r="A453" s="17">
        <v>448</v>
      </c>
      <c r="B453" s="26" t="s">
        <v>402</v>
      </c>
      <c r="C453" s="17" t="s">
        <v>367</v>
      </c>
      <c r="D453" s="18">
        <v>57</v>
      </c>
      <c r="E453" s="23">
        <v>49.2</v>
      </c>
      <c r="F453" s="23">
        <v>0</v>
      </c>
      <c r="G453" s="23">
        <v>96.63</v>
      </c>
      <c r="H453" s="30" t="s">
        <v>403</v>
      </c>
    </row>
    <row r="454" s="3" customFormat="1" ht="42.75" spans="1:8">
      <c r="A454" s="17">
        <v>449</v>
      </c>
      <c r="B454" s="19" t="s">
        <v>100</v>
      </c>
      <c r="C454" s="17" t="s">
        <v>404</v>
      </c>
      <c r="D454" s="46">
        <v>7.21</v>
      </c>
      <c r="E454" s="31">
        <v>0</v>
      </c>
      <c r="F454" s="17">
        <f t="shared" ref="F454:F459" si="33">D454-E454</f>
        <v>7.21</v>
      </c>
      <c r="G454" s="32">
        <v>0</v>
      </c>
      <c r="H454" s="30" t="s">
        <v>405</v>
      </c>
    </row>
    <row r="455" s="3" customFormat="1" ht="28.5" spans="1:8">
      <c r="A455" s="17">
        <v>450</v>
      </c>
      <c r="B455" s="19" t="s">
        <v>25</v>
      </c>
      <c r="C455" s="17" t="s">
        <v>404</v>
      </c>
      <c r="D455" s="46">
        <v>77</v>
      </c>
      <c r="E455" s="31">
        <v>77</v>
      </c>
      <c r="F455" s="17">
        <f t="shared" si="33"/>
        <v>0</v>
      </c>
      <c r="G455" s="32">
        <v>100</v>
      </c>
      <c r="H455" s="30"/>
    </row>
    <row r="456" s="3" customFormat="1" ht="28.5" spans="1:8">
      <c r="A456" s="17">
        <v>451</v>
      </c>
      <c r="B456" s="19" t="s">
        <v>216</v>
      </c>
      <c r="C456" s="17" t="s">
        <v>404</v>
      </c>
      <c r="D456" s="46">
        <v>49</v>
      </c>
      <c r="E456" s="31">
        <v>47.43</v>
      </c>
      <c r="F456" s="17">
        <f t="shared" si="33"/>
        <v>1.57</v>
      </c>
      <c r="G456" s="32">
        <v>99.68</v>
      </c>
      <c r="H456" s="30" t="s">
        <v>406</v>
      </c>
    </row>
    <row r="457" s="3" customFormat="1" ht="28.5" spans="1:8">
      <c r="A457" s="17">
        <v>452</v>
      </c>
      <c r="B457" s="19" t="s">
        <v>407</v>
      </c>
      <c r="C457" s="17" t="s">
        <v>404</v>
      </c>
      <c r="D457" s="46">
        <v>97.995</v>
      </c>
      <c r="E457" s="31">
        <v>97.995</v>
      </c>
      <c r="F457" s="17">
        <f t="shared" si="33"/>
        <v>0</v>
      </c>
      <c r="G457" s="32">
        <v>100</v>
      </c>
      <c r="H457" s="30"/>
    </row>
    <row r="458" s="3" customFormat="1" ht="42.75" spans="1:8">
      <c r="A458" s="17">
        <v>453</v>
      </c>
      <c r="B458" s="19" t="s">
        <v>408</v>
      </c>
      <c r="C458" s="17" t="s">
        <v>404</v>
      </c>
      <c r="D458" s="46">
        <v>59.6</v>
      </c>
      <c r="E458" s="31">
        <v>59.6</v>
      </c>
      <c r="F458" s="17">
        <f t="shared" si="33"/>
        <v>0</v>
      </c>
      <c r="G458" s="32">
        <v>100</v>
      </c>
      <c r="H458" s="30"/>
    </row>
    <row r="459" s="3" customFormat="1" ht="28.5" spans="1:8">
      <c r="A459" s="17">
        <v>454</v>
      </c>
      <c r="B459" s="19" t="s">
        <v>106</v>
      </c>
      <c r="C459" s="17" t="s">
        <v>404</v>
      </c>
      <c r="D459" s="46">
        <v>52</v>
      </c>
      <c r="E459" s="31">
        <v>46.89</v>
      </c>
      <c r="F459" s="17">
        <f t="shared" si="33"/>
        <v>5.11</v>
      </c>
      <c r="G459" s="32">
        <v>99.02</v>
      </c>
      <c r="H459" s="30" t="s">
        <v>406</v>
      </c>
    </row>
    <row r="460" s="3" customFormat="1" ht="28.5" spans="1:8">
      <c r="A460" s="17">
        <v>455</v>
      </c>
      <c r="B460" s="19" t="s">
        <v>35</v>
      </c>
      <c r="C460" s="17" t="s">
        <v>404</v>
      </c>
      <c r="D460" s="46">
        <v>1</v>
      </c>
      <c r="E460" s="31">
        <v>0.0447</v>
      </c>
      <c r="F460" s="17">
        <v>0.0053</v>
      </c>
      <c r="G460" s="32">
        <v>80.45</v>
      </c>
      <c r="H460" s="30" t="s">
        <v>409</v>
      </c>
    </row>
    <row r="461" s="3" customFormat="1" ht="28.5" spans="1:8">
      <c r="A461" s="17">
        <v>456</v>
      </c>
      <c r="B461" s="19" t="s">
        <v>36</v>
      </c>
      <c r="C461" s="17" t="s">
        <v>404</v>
      </c>
      <c r="D461" s="46">
        <v>7.2</v>
      </c>
      <c r="E461" s="31">
        <v>6.7623</v>
      </c>
      <c r="F461" s="17">
        <f t="shared" ref="F461:F471" si="34">D461-E461</f>
        <v>0.4377</v>
      </c>
      <c r="G461" s="32">
        <v>99.39</v>
      </c>
      <c r="H461" s="30" t="s">
        <v>406</v>
      </c>
    </row>
    <row r="462" s="3" customFormat="1" ht="28.5" spans="1:8">
      <c r="A462" s="17">
        <v>457</v>
      </c>
      <c r="B462" s="19" t="s">
        <v>37</v>
      </c>
      <c r="C462" s="17" t="s">
        <v>404</v>
      </c>
      <c r="D462" s="46">
        <v>39</v>
      </c>
      <c r="E462" s="31">
        <v>37.234</v>
      </c>
      <c r="F462" s="17">
        <f t="shared" si="34"/>
        <v>1.766</v>
      </c>
      <c r="G462" s="32">
        <v>99.55</v>
      </c>
      <c r="H462" s="30" t="s">
        <v>406</v>
      </c>
    </row>
    <row r="463" s="3" customFormat="1" ht="28.5" spans="1:8">
      <c r="A463" s="17">
        <v>458</v>
      </c>
      <c r="B463" s="19" t="s">
        <v>410</v>
      </c>
      <c r="C463" s="17" t="s">
        <v>404</v>
      </c>
      <c r="D463" s="46">
        <v>11</v>
      </c>
      <c r="E463" s="31">
        <v>11</v>
      </c>
      <c r="F463" s="17">
        <f t="shared" si="34"/>
        <v>0</v>
      </c>
      <c r="G463" s="32">
        <v>100</v>
      </c>
      <c r="H463" s="30"/>
    </row>
    <row r="464" s="3" customFormat="1" ht="28.5" spans="1:8">
      <c r="A464" s="17">
        <v>459</v>
      </c>
      <c r="B464" s="19" t="s">
        <v>411</v>
      </c>
      <c r="C464" s="17" t="s">
        <v>404</v>
      </c>
      <c r="D464" s="46">
        <v>105.4</v>
      </c>
      <c r="E464" s="31">
        <v>105.4</v>
      </c>
      <c r="F464" s="17">
        <f t="shared" si="34"/>
        <v>0</v>
      </c>
      <c r="G464" s="32">
        <v>100</v>
      </c>
      <c r="H464" s="30"/>
    </row>
    <row r="465" s="3" customFormat="1" ht="28.5" spans="1:8">
      <c r="A465" s="17">
        <v>460</v>
      </c>
      <c r="B465" s="19" t="s">
        <v>412</v>
      </c>
      <c r="C465" s="17" t="s">
        <v>404</v>
      </c>
      <c r="D465" s="46">
        <v>44.437</v>
      </c>
      <c r="E465" s="31">
        <v>44.437</v>
      </c>
      <c r="F465" s="17">
        <f t="shared" si="34"/>
        <v>0</v>
      </c>
      <c r="G465" s="32">
        <v>100</v>
      </c>
      <c r="H465" s="30"/>
    </row>
    <row r="466" s="3" customFormat="1" ht="28.5" spans="1:8">
      <c r="A466" s="17">
        <v>461</v>
      </c>
      <c r="B466" s="19" t="s">
        <v>413</v>
      </c>
      <c r="C466" s="17" t="s">
        <v>404</v>
      </c>
      <c r="D466" s="46">
        <v>110</v>
      </c>
      <c r="E466" s="31">
        <v>109.851</v>
      </c>
      <c r="F466" s="17">
        <f t="shared" si="34"/>
        <v>0.149000000000001</v>
      </c>
      <c r="G466" s="32">
        <v>99.99</v>
      </c>
      <c r="H466" s="30" t="s">
        <v>414</v>
      </c>
    </row>
    <row r="467" s="3" customFormat="1" ht="28.5" spans="1:8">
      <c r="A467" s="17">
        <v>462</v>
      </c>
      <c r="B467" s="19" t="s">
        <v>415</v>
      </c>
      <c r="C467" s="17" t="s">
        <v>404</v>
      </c>
      <c r="D467" s="46">
        <v>55</v>
      </c>
      <c r="E467" s="31">
        <v>49.543</v>
      </c>
      <c r="F467" s="17">
        <f t="shared" si="34"/>
        <v>5.457</v>
      </c>
      <c r="G467" s="32">
        <v>99.01</v>
      </c>
      <c r="H467" s="30" t="s">
        <v>414</v>
      </c>
    </row>
    <row r="468" s="3" customFormat="1" ht="28.5" spans="1:8">
      <c r="A468" s="17">
        <v>463</v>
      </c>
      <c r="B468" s="19" t="s">
        <v>416</v>
      </c>
      <c r="C468" s="17" t="s">
        <v>404</v>
      </c>
      <c r="D468" s="46">
        <v>10</v>
      </c>
      <c r="E468" s="31">
        <v>4.581669</v>
      </c>
      <c r="F468" s="17">
        <f t="shared" si="34"/>
        <v>5.418331</v>
      </c>
      <c r="G468" s="32">
        <v>94.58</v>
      </c>
      <c r="H468" s="30" t="s">
        <v>417</v>
      </c>
    </row>
    <row r="469" s="3" customFormat="1" ht="28.5" spans="1:8">
      <c r="A469" s="17">
        <v>464</v>
      </c>
      <c r="B469" s="19" t="s">
        <v>418</v>
      </c>
      <c r="C469" s="17" t="s">
        <v>404</v>
      </c>
      <c r="D469" s="46">
        <v>90.1</v>
      </c>
      <c r="E469" s="31">
        <v>87.049</v>
      </c>
      <c r="F469" s="17">
        <f t="shared" si="34"/>
        <v>3.05099999999999</v>
      </c>
      <c r="G469" s="32">
        <v>99.66</v>
      </c>
      <c r="H469" s="30" t="s">
        <v>419</v>
      </c>
    </row>
    <row r="470" s="3" customFormat="1" ht="28.5" spans="1:8">
      <c r="A470" s="17">
        <v>465</v>
      </c>
      <c r="B470" s="19" t="s">
        <v>420</v>
      </c>
      <c r="C470" s="17" t="s">
        <v>404</v>
      </c>
      <c r="D470" s="46">
        <v>100</v>
      </c>
      <c r="E470" s="31">
        <v>95.8</v>
      </c>
      <c r="F470" s="17">
        <f t="shared" si="34"/>
        <v>4.2</v>
      </c>
      <c r="G470" s="32">
        <v>99.58</v>
      </c>
      <c r="H470" s="30" t="s">
        <v>414</v>
      </c>
    </row>
    <row r="471" s="3" customFormat="1" ht="28.5" spans="1:8">
      <c r="A471" s="17">
        <v>466</v>
      </c>
      <c r="B471" s="19" t="s">
        <v>421</v>
      </c>
      <c r="C471" s="17" t="s">
        <v>404</v>
      </c>
      <c r="D471" s="46">
        <v>197.99</v>
      </c>
      <c r="E471" s="31">
        <v>182.106</v>
      </c>
      <c r="F471" s="17">
        <f t="shared" si="34"/>
        <v>15.884</v>
      </c>
      <c r="G471" s="32">
        <v>99.2</v>
      </c>
      <c r="H471" s="30" t="s">
        <v>414</v>
      </c>
    </row>
    <row r="472" s="3" customFormat="1" ht="42.75" spans="1:8">
      <c r="A472" s="17">
        <v>467</v>
      </c>
      <c r="B472" s="19" t="s">
        <v>230</v>
      </c>
      <c r="C472" s="17" t="s">
        <v>404</v>
      </c>
      <c r="D472" s="46">
        <v>93.65</v>
      </c>
      <c r="E472" s="31">
        <v>57.03</v>
      </c>
      <c r="F472" s="17">
        <v>0.01</v>
      </c>
      <c r="G472" s="32">
        <v>96.09</v>
      </c>
      <c r="H472" s="30" t="s">
        <v>422</v>
      </c>
    </row>
    <row r="473" s="3" customFormat="1" ht="28.5" spans="1:8">
      <c r="A473" s="17">
        <v>468</v>
      </c>
      <c r="B473" s="19" t="s">
        <v>134</v>
      </c>
      <c r="C473" s="17" t="s">
        <v>404</v>
      </c>
      <c r="D473" s="46">
        <v>407.886</v>
      </c>
      <c r="E473" s="31">
        <v>407.886</v>
      </c>
      <c r="F473" s="17">
        <f t="shared" ref="F473:F476" si="35">D473-E473</f>
        <v>0</v>
      </c>
      <c r="G473" s="32">
        <v>100</v>
      </c>
      <c r="H473" s="30"/>
    </row>
    <row r="474" s="3" customFormat="1" ht="28.5" spans="1:8">
      <c r="A474" s="17">
        <v>469</v>
      </c>
      <c r="B474" s="19" t="s">
        <v>423</v>
      </c>
      <c r="C474" s="17" t="s">
        <v>404</v>
      </c>
      <c r="D474" s="46">
        <v>70</v>
      </c>
      <c r="E474" s="31">
        <v>20.25</v>
      </c>
      <c r="F474" s="17">
        <f t="shared" si="35"/>
        <v>49.75</v>
      </c>
      <c r="G474" s="32">
        <v>62.89</v>
      </c>
      <c r="H474" s="30" t="s">
        <v>424</v>
      </c>
    </row>
    <row r="475" s="3" customFormat="1" ht="42.75" spans="1:8">
      <c r="A475" s="17">
        <v>470</v>
      </c>
      <c r="B475" s="19" t="s">
        <v>169</v>
      </c>
      <c r="C475" s="17" t="s">
        <v>404</v>
      </c>
      <c r="D475" s="46">
        <v>219.82</v>
      </c>
      <c r="E475" s="31">
        <v>219.82</v>
      </c>
      <c r="F475" s="17">
        <f t="shared" si="35"/>
        <v>0</v>
      </c>
      <c r="G475" s="32">
        <v>100</v>
      </c>
      <c r="H475" s="30"/>
    </row>
    <row r="476" s="3" customFormat="1" ht="57" spans="1:8">
      <c r="A476" s="17">
        <v>471</v>
      </c>
      <c r="B476" s="19" t="s">
        <v>425</v>
      </c>
      <c r="C476" s="17" t="s">
        <v>404</v>
      </c>
      <c r="D476" s="46">
        <v>55</v>
      </c>
      <c r="E476" s="31">
        <v>54</v>
      </c>
      <c r="F476" s="17">
        <f t="shared" si="35"/>
        <v>1</v>
      </c>
      <c r="G476" s="32">
        <v>99.82</v>
      </c>
      <c r="H476" s="30" t="s">
        <v>414</v>
      </c>
    </row>
    <row r="477" s="3" customFormat="1" ht="28.5" spans="1:8">
      <c r="A477" s="17">
        <v>472</v>
      </c>
      <c r="B477" s="19" t="s">
        <v>143</v>
      </c>
      <c r="C477" s="17" t="s">
        <v>404</v>
      </c>
      <c r="D477" s="46">
        <v>854.75</v>
      </c>
      <c r="E477" s="31">
        <v>705.08</v>
      </c>
      <c r="F477" s="17">
        <v>0.02</v>
      </c>
      <c r="G477" s="32">
        <v>98.25</v>
      </c>
      <c r="H477" s="30" t="s">
        <v>422</v>
      </c>
    </row>
    <row r="478" s="3" customFormat="1" ht="28.5" spans="1:8">
      <c r="A478" s="17">
        <v>473</v>
      </c>
      <c r="B478" s="19" t="s">
        <v>149</v>
      </c>
      <c r="C478" s="17" t="s">
        <v>404</v>
      </c>
      <c r="D478" s="46">
        <v>6.9</v>
      </c>
      <c r="E478" s="31">
        <v>6.9</v>
      </c>
      <c r="F478" s="17">
        <f t="shared" ref="F478:F520" si="36">D478-E478</f>
        <v>0</v>
      </c>
      <c r="G478" s="32">
        <v>100</v>
      </c>
      <c r="H478" s="30"/>
    </row>
    <row r="479" s="3" customFormat="1" ht="28.5" spans="1:8">
      <c r="A479" s="17">
        <v>474</v>
      </c>
      <c r="B479" s="26" t="s">
        <v>84</v>
      </c>
      <c r="C479" s="17" t="s">
        <v>404</v>
      </c>
      <c r="D479" s="18">
        <v>6</v>
      </c>
      <c r="E479" s="31">
        <v>4.59</v>
      </c>
      <c r="F479" s="17">
        <f t="shared" si="36"/>
        <v>1.41</v>
      </c>
      <c r="G479" s="32">
        <v>97.65</v>
      </c>
      <c r="H479" s="30" t="s">
        <v>426</v>
      </c>
    </row>
    <row r="480" s="3" customFormat="1" ht="28.5" spans="1:8">
      <c r="A480" s="17">
        <v>475</v>
      </c>
      <c r="B480" s="26" t="s">
        <v>85</v>
      </c>
      <c r="C480" s="17" t="s">
        <v>404</v>
      </c>
      <c r="D480" s="18">
        <v>8.8</v>
      </c>
      <c r="E480" s="31">
        <v>4.9454</v>
      </c>
      <c r="F480" s="17">
        <f t="shared" si="36"/>
        <v>3.8546</v>
      </c>
      <c r="G480" s="32">
        <v>95.62</v>
      </c>
      <c r="H480" s="30" t="s">
        <v>427</v>
      </c>
    </row>
    <row r="481" s="3" customFormat="1" ht="28.5" spans="1:8">
      <c r="A481" s="17">
        <v>476</v>
      </c>
      <c r="B481" s="26" t="s">
        <v>428</v>
      </c>
      <c r="C481" s="17" t="s">
        <v>404</v>
      </c>
      <c r="D481" s="18">
        <v>7.4</v>
      </c>
      <c r="E481" s="31">
        <v>6.219</v>
      </c>
      <c r="F481" s="17">
        <f t="shared" si="36"/>
        <v>1.181</v>
      </c>
      <c r="G481" s="32">
        <v>98.4</v>
      </c>
      <c r="H481" s="30" t="s">
        <v>429</v>
      </c>
    </row>
    <row r="482" s="3" customFormat="1" ht="28.5" spans="1:8">
      <c r="A482" s="17">
        <v>477</v>
      </c>
      <c r="B482" s="26" t="s">
        <v>89</v>
      </c>
      <c r="C482" s="17" t="s">
        <v>404</v>
      </c>
      <c r="D482" s="18">
        <v>41.1</v>
      </c>
      <c r="E482" s="31">
        <v>41.099</v>
      </c>
      <c r="F482" s="17">
        <f t="shared" si="36"/>
        <v>0.00100000000000477</v>
      </c>
      <c r="G482" s="32">
        <v>100</v>
      </c>
      <c r="H482" s="30"/>
    </row>
    <row r="483" s="3" customFormat="1" ht="28.5" spans="1:8">
      <c r="A483" s="17">
        <v>478</v>
      </c>
      <c r="B483" s="26" t="s">
        <v>91</v>
      </c>
      <c r="C483" s="17" t="s">
        <v>404</v>
      </c>
      <c r="D483" s="18">
        <v>13.5</v>
      </c>
      <c r="E483" s="31">
        <v>13.5</v>
      </c>
      <c r="F483" s="17">
        <f t="shared" si="36"/>
        <v>0</v>
      </c>
      <c r="G483" s="32">
        <v>100</v>
      </c>
      <c r="H483" s="30"/>
    </row>
    <row r="484" s="3" customFormat="1" ht="28.5" spans="1:8">
      <c r="A484" s="17">
        <v>479</v>
      </c>
      <c r="B484" s="26" t="s">
        <v>93</v>
      </c>
      <c r="C484" s="17" t="s">
        <v>404</v>
      </c>
      <c r="D484" s="18">
        <v>4.07</v>
      </c>
      <c r="E484" s="31">
        <v>3.8528</v>
      </c>
      <c r="F484" s="17">
        <f t="shared" si="36"/>
        <v>0.217200000000001</v>
      </c>
      <c r="G484" s="32">
        <v>99.47</v>
      </c>
      <c r="H484" s="30"/>
    </row>
    <row r="485" s="3" customFormat="1" ht="28.5" spans="1:8">
      <c r="A485" s="17">
        <v>480</v>
      </c>
      <c r="B485" s="26" t="s">
        <v>145</v>
      </c>
      <c r="C485" s="17" t="s">
        <v>404</v>
      </c>
      <c r="D485" s="18">
        <v>15.74</v>
      </c>
      <c r="E485" s="31">
        <v>15.74</v>
      </c>
      <c r="F485" s="17">
        <f t="shared" si="36"/>
        <v>0</v>
      </c>
      <c r="G485" s="32">
        <v>100</v>
      </c>
      <c r="H485" s="30"/>
    </row>
    <row r="486" s="3" customFormat="1" ht="28.5" spans="1:8">
      <c r="A486" s="17">
        <v>481</v>
      </c>
      <c r="B486" s="26" t="s">
        <v>96</v>
      </c>
      <c r="C486" s="17" t="s">
        <v>404</v>
      </c>
      <c r="D486" s="18">
        <v>210</v>
      </c>
      <c r="E486" s="31">
        <v>209.387199</v>
      </c>
      <c r="F486" s="17">
        <f t="shared" si="36"/>
        <v>0.61280099999999</v>
      </c>
      <c r="G486" s="32">
        <v>99.97</v>
      </c>
      <c r="H486" s="30" t="s">
        <v>426</v>
      </c>
    </row>
    <row r="487" s="3" customFormat="1" ht="28.5" spans="1:8">
      <c r="A487" s="17">
        <v>482</v>
      </c>
      <c r="B487" s="26" t="s">
        <v>148</v>
      </c>
      <c r="C487" s="17" t="s">
        <v>404</v>
      </c>
      <c r="D487" s="18">
        <v>149.92</v>
      </c>
      <c r="E487" s="31">
        <v>149.92</v>
      </c>
      <c r="F487" s="17">
        <f t="shared" si="36"/>
        <v>0</v>
      </c>
      <c r="G487" s="32">
        <v>100</v>
      </c>
      <c r="H487" s="30"/>
    </row>
    <row r="488" s="3" customFormat="1" ht="28.5" spans="1:8">
      <c r="A488" s="17">
        <v>483</v>
      </c>
      <c r="B488" s="26" t="s">
        <v>150</v>
      </c>
      <c r="C488" s="17" t="s">
        <v>404</v>
      </c>
      <c r="D488" s="18">
        <v>45.3</v>
      </c>
      <c r="E488" s="31">
        <v>45.3</v>
      </c>
      <c r="F488" s="17">
        <f t="shared" si="36"/>
        <v>0</v>
      </c>
      <c r="G488" s="32">
        <v>100</v>
      </c>
      <c r="H488" s="30"/>
    </row>
    <row r="489" s="3" customFormat="1" ht="28.5" spans="1:8">
      <c r="A489" s="17">
        <v>484</v>
      </c>
      <c r="B489" s="19" t="s">
        <v>36</v>
      </c>
      <c r="C489" s="17" t="s">
        <v>430</v>
      </c>
      <c r="D489" s="47">
        <v>24</v>
      </c>
      <c r="E489" s="47">
        <v>8.5005</v>
      </c>
      <c r="F489" s="47">
        <f t="shared" si="36"/>
        <v>15.4995</v>
      </c>
      <c r="G489" s="47">
        <v>93.54</v>
      </c>
      <c r="H489" s="48" t="s">
        <v>431</v>
      </c>
    </row>
    <row r="490" s="3" customFormat="1" ht="28.5" spans="1:8">
      <c r="A490" s="17">
        <v>485</v>
      </c>
      <c r="B490" s="26" t="s">
        <v>171</v>
      </c>
      <c r="C490" s="17" t="s">
        <v>430</v>
      </c>
      <c r="D490" s="18">
        <v>0.68</v>
      </c>
      <c r="E490" s="18">
        <v>0.68</v>
      </c>
      <c r="F490" s="47">
        <f t="shared" si="36"/>
        <v>0</v>
      </c>
      <c r="G490" s="47">
        <v>100</v>
      </c>
      <c r="H490" s="48"/>
    </row>
    <row r="491" s="3" customFormat="1" ht="28.5" spans="1:8">
      <c r="A491" s="17">
        <v>486</v>
      </c>
      <c r="B491" s="26" t="s">
        <v>85</v>
      </c>
      <c r="C491" s="17" t="s">
        <v>430</v>
      </c>
      <c r="D491" s="18">
        <v>0.21</v>
      </c>
      <c r="E491" s="18">
        <v>0.21</v>
      </c>
      <c r="F491" s="47">
        <f t="shared" si="36"/>
        <v>0</v>
      </c>
      <c r="G491" s="47">
        <v>100</v>
      </c>
      <c r="H491" s="48"/>
    </row>
    <row r="492" s="3" customFormat="1" ht="28.5" spans="1:8">
      <c r="A492" s="17">
        <v>487</v>
      </c>
      <c r="B492" s="26" t="s">
        <v>89</v>
      </c>
      <c r="C492" s="17" t="s">
        <v>430</v>
      </c>
      <c r="D492" s="18">
        <v>5</v>
      </c>
      <c r="E492" s="18">
        <v>5</v>
      </c>
      <c r="F492" s="47">
        <f t="shared" si="36"/>
        <v>0</v>
      </c>
      <c r="G492" s="47">
        <v>100</v>
      </c>
      <c r="H492" s="48"/>
    </row>
    <row r="493" s="3" customFormat="1" ht="28.5" spans="1:8">
      <c r="A493" s="17">
        <v>488</v>
      </c>
      <c r="B493" s="26" t="s">
        <v>93</v>
      </c>
      <c r="C493" s="17" t="s">
        <v>430</v>
      </c>
      <c r="D493" s="18">
        <v>3</v>
      </c>
      <c r="E493" s="18">
        <v>3</v>
      </c>
      <c r="F493" s="47">
        <f t="shared" si="36"/>
        <v>0</v>
      </c>
      <c r="G493" s="47">
        <v>100</v>
      </c>
      <c r="H493" s="48"/>
    </row>
    <row r="494" s="3" customFormat="1" ht="28.5" spans="1:8">
      <c r="A494" s="17">
        <v>489</v>
      </c>
      <c r="B494" s="26" t="s">
        <v>94</v>
      </c>
      <c r="C494" s="17" t="s">
        <v>430</v>
      </c>
      <c r="D494" s="18">
        <v>16</v>
      </c>
      <c r="E494" s="47">
        <v>0</v>
      </c>
      <c r="F494" s="47">
        <f t="shared" si="36"/>
        <v>16</v>
      </c>
      <c r="G494" s="47">
        <v>0</v>
      </c>
      <c r="H494" s="48" t="s">
        <v>432</v>
      </c>
    </row>
    <row r="495" s="3" customFormat="1" ht="28.5" spans="1:8">
      <c r="A495" s="17">
        <v>490</v>
      </c>
      <c r="B495" s="26" t="s">
        <v>96</v>
      </c>
      <c r="C495" s="17" t="s">
        <v>430</v>
      </c>
      <c r="D495" s="18">
        <v>13.6</v>
      </c>
      <c r="E495" s="18">
        <v>13.6</v>
      </c>
      <c r="F495" s="47">
        <f t="shared" si="36"/>
        <v>0</v>
      </c>
      <c r="G495" s="47">
        <v>100</v>
      </c>
      <c r="H495" s="48"/>
    </row>
    <row r="496" s="3" customFormat="1" ht="28.5" spans="1:8">
      <c r="A496" s="17">
        <v>491</v>
      </c>
      <c r="B496" s="19" t="s">
        <v>106</v>
      </c>
      <c r="C496" s="17" t="s">
        <v>433</v>
      </c>
      <c r="D496" s="46">
        <v>10</v>
      </c>
      <c r="E496" s="46">
        <v>9.9996</v>
      </c>
      <c r="F496" s="17">
        <f t="shared" si="36"/>
        <v>0.000400000000000844</v>
      </c>
      <c r="G496" s="46">
        <v>100</v>
      </c>
      <c r="H496" s="21"/>
    </row>
    <row r="497" s="3" customFormat="1" ht="28.5" spans="1:8">
      <c r="A497" s="17">
        <v>492</v>
      </c>
      <c r="B497" s="19" t="s">
        <v>110</v>
      </c>
      <c r="C497" s="17" t="s">
        <v>433</v>
      </c>
      <c r="D497" s="46">
        <v>6.69</v>
      </c>
      <c r="E497" s="46">
        <v>6.69</v>
      </c>
      <c r="F497" s="17">
        <f t="shared" si="36"/>
        <v>0</v>
      </c>
      <c r="G497" s="46">
        <v>99.99</v>
      </c>
      <c r="H497" s="21"/>
    </row>
    <row r="498" s="3" customFormat="1" ht="42.75" spans="1:8">
      <c r="A498" s="17">
        <v>493</v>
      </c>
      <c r="B498" s="19" t="s">
        <v>169</v>
      </c>
      <c r="C498" s="17" t="s">
        <v>433</v>
      </c>
      <c r="D498" s="46">
        <v>22.3</v>
      </c>
      <c r="E498" s="46">
        <v>20.61718</v>
      </c>
      <c r="F498" s="17">
        <f t="shared" si="36"/>
        <v>1.68282</v>
      </c>
      <c r="G498" s="46">
        <v>99.25</v>
      </c>
      <c r="H498" s="21"/>
    </row>
    <row r="499" s="3" customFormat="1" ht="28.5" spans="1:8">
      <c r="A499" s="17">
        <v>494</v>
      </c>
      <c r="B499" s="26" t="s">
        <v>171</v>
      </c>
      <c r="C499" s="17" t="s">
        <v>433</v>
      </c>
      <c r="D499" s="18">
        <v>1.51</v>
      </c>
      <c r="E499" s="46">
        <v>1.51</v>
      </c>
      <c r="F499" s="17">
        <f t="shared" si="36"/>
        <v>0</v>
      </c>
      <c r="G499" s="46">
        <v>100</v>
      </c>
      <c r="H499" s="21"/>
    </row>
    <row r="500" s="3" customFormat="1" ht="28.5" spans="1:8">
      <c r="A500" s="17">
        <v>495</v>
      </c>
      <c r="B500" s="26" t="s">
        <v>85</v>
      </c>
      <c r="C500" s="17" t="s">
        <v>433</v>
      </c>
      <c r="D500" s="18">
        <v>0.55</v>
      </c>
      <c r="E500" s="46">
        <v>0.55</v>
      </c>
      <c r="F500" s="17">
        <f t="shared" si="36"/>
        <v>0</v>
      </c>
      <c r="G500" s="46">
        <v>100</v>
      </c>
      <c r="H500" s="21"/>
    </row>
    <row r="501" s="3" customFormat="1" ht="28.5" spans="1:8">
      <c r="A501" s="17">
        <v>496</v>
      </c>
      <c r="B501" s="19" t="s">
        <v>434</v>
      </c>
      <c r="C501" s="17" t="s">
        <v>435</v>
      </c>
      <c r="D501" s="46">
        <v>15</v>
      </c>
      <c r="E501" s="46">
        <v>15</v>
      </c>
      <c r="F501" s="17">
        <f t="shared" si="36"/>
        <v>0</v>
      </c>
      <c r="G501" s="18">
        <v>100</v>
      </c>
      <c r="H501" s="21"/>
    </row>
    <row r="502" s="3" customFormat="1" ht="28.5" spans="1:8">
      <c r="A502" s="17">
        <v>497</v>
      </c>
      <c r="B502" s="26" t="s">
        <v>171</v>
      </c>
      <c r="C502" s="17" t="s">
        <v>435</v>
      </c>
      <c r="D502" s="18">
        <v>9.5</v>
      </c>
      <c r="E502" s="18">
        <v>9.5</v>
      </c>
      <c r="F502" s="17">
        <f t="shared" si="36"/>
        <v>0</v>
      </c>
      <c r="G502" s="18">
        <v>100</v>
      </c>
      <c r="H502" s="21"/>
    </row>
    <row r="503" s="3" customFormat="1" ht="28.5" spans="1:8">
      <c r="A503" s="17">
        <v>498</v>
      </c>
      <c r="B503" s="26" t="s">
        <v>85</v>
      </c>
      <c r="C503" s="17" t="s">
        <v>435</v>
      </c>
      <c r="D503" s="18">
        <v>0.6</v>
      </c>
      <c r="E503" s="18">
        <v>0.6</v>
      </c>
      <c r="F503" s="17">
        <f t="shared" si="36"/>
        <v>0</v>
      </c>
      <c r="G503" s="18">
        <v>100</v>
      </c>
      <c r="H503" s="21"/>
    </row>
    <row r="504" s="3" customFormat="1" ht="28.5" spans="1:8">
      <c r="A504" s="17">
        <v>499</v>
      </c>
      <c r="B504" s="26" t="s">
        <v>89</v>
      </c>
      <c r="C504" s="17" t="s">
        <v>435</v>
      </c>
      <c r="D504" s="18">
        <v>7.15</v>
      </c>
      <c r="E504" s="18">
        <v>7.15</v>
      </c>
      <c r="F504" s="17">
        <f t="shared" si="36"/>
        <v>0</v>
      </c>
      <c r="G504" s="18">
        <v>100</v>
      </c>
      <c r="H504" s="21"/>
    </row>
    <row r="505" s="3" customFormat="1" ht="28.5" spans="1:8">
      <c r="A505" s="17">
        <v>500</v>
      </c>
      <c r="B505" s="26" t="s">
        <v>91</v>
      </c>
      <c r="C505" s="17" t="s">
        <v>435</v>
      </c>
      <c r="D505" s="18">
        <v>25.37</v>
      </c>
      <c r="E505" s="18">
        <v>25.37</v>
      </c>
      <c r="F505" s="17">
        <f t="shared" si="36"/>
        <v>0</v>
      </c>
      <c r="G505" s="18">
        <v>100</v>
      </c>
      <c r="H505" s="21"/>
    </row>
    <row r="506" s="3" customFormat="1" ht="28.5" spans="1:8">
      <c r="A506" s="17">
        <v>501</v>
      </c>
      <c r="B506" s="26" t="s">
        <v>94</v>
      </c>
      <c r="C506" s="17" t="s">
        <v>435</v>
      </c>
      <c r="D506" s="18">
        <v>2</v>
      </c>
      <c r="E506" s="18">
        <v>0</v>
      </c>
      <c r="F506" s="17">
        <f t="shared" si="36"/>
        <v>2</v>
      </c>
      <c r="G506" s="18">
        <v>80</v>
      </c>
      <c r="H506" s="18" t="s">
        <v>436</v>
      </c>
    </row>
    <row r="507" s="3" customFormat="1" ht="28.5" spans="1:8">
      <c r="A507" s="17">
        <v>502</v>
      </c>
      <c r="B507" s="26" t="s">
        <v>96</v>
      </c>
      <c r="C507" s="17" t="s">
        <v>435</v>
      </c>
      <c r="D507" s="18">
        <v>31.9</v>
      </c>
      <c r="E507" s="18">
        <v>31.9</v>
      </c>
      <c r="F507" s="17">
        <f t="shared" si="36"/>
        <v>0</v>
      </c>
      <c r="G507" s="18">
        <v>100</v>
      </c>
      <c r="H507" s="21"/>
    </row>
    <row r="508" s="3" customFormat="1" ht="28.5" spans="1:8">
      <c r="A508" s="17">
        <v>503</v>
      </c>
      <c r="B508" s="26" t="s">
        <v>437</v>
      </c>
      <c r="C508" s="17" t="s">
        <v>435</v>
      </c>
      <c r="D508" s="18">
        <v>4</v>
      </c>
      <c r="E508" s="18">
        <v>4</v>
      </c>
      <c r="F508" s="17">
        <f t="shared" si="36"/>
        <v>0</v>
      </c>
      <c r="G508" s="18">
        <v>100</v>
      </c>
      <c r="H508" s="21"/>
    </row>
    <row r="509" s="3" customFormat="1" ht="57" spans="1:8">
      <c r="A509" s="17">
        <v>504</v>
      </c>
      <c r="B509" s="19" t="s">
        <v>438</v>
      </c>
      <c r="C509" s="17" t="s">
        <v>439</v>
      </c>
      <c r="D509" s="46">
        <v>24.84</v>
      </c>
      <c r="E509" s="46">
        <v>24.84</v>
      </c>
      <c r="F509" s="46">
        <f t="shared" si="36"/>
        <v>0</v>
      </c>
      <c r="G509" s="46">
        <v>100</v>
      </c>
      <c r="H509" s="46"/>
    </row>
    <row r="510" s="3" customFormat="1" ht="28.5" spans="1:8">
      <c r="A510" s="17">
        <v>505</v>
      </c>
      <c r="B510" s="26" t="s">
        <v>85</v>
      </c>
      <c r="C510" s="17" t="s">
        <v>439</v>
      </c>
      <c r="D510" s="18">
        <v>0.4</v>
      </c>
      <c r="E510" s="18">
        <v>0.4</v>
      </c>
      <c r="F510" s="46">
        <f t="shared" si="36"/>
        <v>0</v>
      </c>
      <c r="G510" s="46">
        <v>100</v>
      </c>
      <c r="H510" s="46"/>
    </row>
    <row r="511" s="3" customFormat="1" ht="28.5" spans="1:8">
      <c r="A511" s="17">
        <v>506</v>
      </c>
      <c r="B511" s="26" t="s">
        <v>91</v>
      </c>
      <c r="C511" s="17" t="s">
        <v>439</v>
      </c>
      <c r="D511" s="18">
        <v>2.3</v>
      </c>
      <c r="E511" s="18">
        <v>2.3</v>
      </c>
      <c r="F511" s="46">
        <f t="shared" si="36"/>
        <v>0</v>
      </c>
      <c r="G511" s="46">
        <v>100</v>
      </c>
      <c r="H511" s="46"/>
    </row>
    <row r="512" s="3" customFormat="1" ht="28.5" spans="1:8">
      <c r="A512" s="17">
        <v>507</v>
      </c>
      <c r="B512" s="26" t="s">
        <v>94</v>
      </c>
      <c r="C512" s="17" t="s">
        <v>439</v>
      </c>
      <c r="D512" s="18">
        <v>4</v>
      </c>
      <c r="E512" s="46">
        <v>0</v>
      </c>
      <c r="F512" s="46">
        <f t="shared" si="36"/>
        <v>4</v>
      </c>
      <c r="G512" s="46">
        <v>0</v>
      </c>
      <c r="H512" s="49" t="s">
        <v>440</v>
      </c>
    </row>
    <row r="513" s="3" customFormat="1" ht="28.5" spans="1:8">
      <c r="A513" s="17">
        <v>508</v>
      </c>
      <c r="B513" s="19" t="s">
        <v>441</v>
      </c>
      <c r="C513" s="17" t="s">
        <v>442</v>
      </c>
      <c r="D513" s="46">
        <v>120.699913</v>
      </c>
      <c r="E513" s="46">
        <v>120.699913</v>
      </c>
      <c r="F513" s="17">
        <f t="shared" si="36"/>
        <v>0</v>
      </c>
      <c r="G513" s="34">
        <v>100</v>
      </c>
      <c r="H513" s="21"/>
    </row>
    <row r="514" s="3" customFormat="1" ht="40.5" spans="1:8">
      <c r="A514" s="17">
        <v>509</v>
      </c>
      <c r="B514" s="19" t="s">
        <v>443</v>
      </c>
      <c r="C514" s="17" t="s">
        <v>442</v>
      </c>
      <c r="D514" s="46">
        <v>11.45</v>
      </c>
      <c r="E514" s="50">
        <v>11.45</v>
      </c>
      <c r="F514" s="17">
        <f t="shared" si="36"/>
        <v>0</v>
      </c>
      <c r="G514" s="34">
        <v>97.63</v>
      </c>
      <c r="H514" s="21" t="s">
        <v>444</v>
      </c>
    </row>
    <row r="515" s="3" customFormat="1" ht="28.5" spans="1:8">
      <c r="A515" s="17">
        <v>510</v>
      </c>
      <c r="B515" s="22" t="s">
        <v>445</v>
      </c>
      <c r="C515" s="17" t="s">
        <v>442</v>
      </c>
      <c r="D515" s="46">
        <v>192.2497</v>
      </c>
      <c r="E515" s="46">
        <v>192.2497</v>
      </c>
      <c r="F515" s="17">
        <f t="shared" si="36"/>
        <v>0</v>
      </c>
      <c r="G515" s="34">
        <v>100</v>
      </c>
      <c r="H515" s="21"/>
    </row>
    <row r="516" s="3" customFormat="1" ht="28.5" spans="1:8">
      <c r="A516" s="17">
        <v>511</v>
      </c>
      <c r="B516" s="19" t="s">
        <v>446</v>
      </c>
      <c r="C516" s="17" t="s">
        <v>442</v>
      </c>
      <c r="D516" s="46">
        <v>46.39</v>
      </c>
      <c r="E516" s="50">
        <v>46.39</v>
      </c>
      <c r="F516" s="17">
        <f t="shared" si="36"/>
        <v>0</v>
      </c>
      <c r="G516" s="34">
        <v>95.15</v>
      </c>
      <c r="H516" s="21" t="s">
        <v>447</v>
      </c>
    </row>
    <row r="517" s="3" customFormat="1" ht="28.5" spans="1:8">
      <c r="A517" s="17">
        <v>512</v>
      </c>
      <c r="B517" s="19" t="s">
        <v>448</v>
      </c>
      <c r="C517" s="17" t="s">
        <v>442</v>
      </c>
      <c r="D517" s="46">
        <v>22.3</v>
      </c>
      <c r="E517" s="50">
        <v>22.3</v>
      </c>
      <c r="F517" s="17">
        <f t="shared" si="36"/>
        <v>0</v>
      </c>
      <c r="G517" s="34">
        <v>100</v>
      </c>
      <c r="H517" s="21"/>
    </row>
    <row r="518" s="3" customFormat="1" ht="28.5" spans="1:8">
      <c r="A518" s="17">
        <v>513</v>
      </c>
      <c r="B518" s="26" t="s">
        <v>84</v>
      </c>
      <c r="C518" s="17" t="s">
        <v>442</v>
      </c>
      <c r="D518" s="18">
        <v>2.2</v>
      </c>
      <c r="E518" s="50">
        <v>2.2</v>
      </c>
      <c r="F518" s="17">
        <f t="shared" si="36"/>
        <v>0</v>
      </c>
      <c r="G518" s="34">
        <v>100</v>
      </c>
      <c r="H518" s="21"/>
    </row>
    <row r="519" s="3" customFormat="1" ht="28.5" spans="1:8">
      <c r="A519" s="17">
        <v>514</v>
      </c>
      <c r="B519" s="26" t="s">
        <v>85</v>
      </c>
      <c r="C519" s="17" t="s">
        <v>442</v>
      </c>
      <c r="D519" s="18">
        <v>0.2</v>
      </c>
      <c r="E519" s="50">
        <v>0.2</v>
      </c>
      <c r="F519" s="17">
        <f t="shared" si="36"/>
        <v>0</v>
      </c>
      <c r="G519" s="34">
        <v>100</v>
      </c>
      <c r="H519" s="21"/>
    </row>
    <row r="520" s="3" customFormat="1" ht="28.5" spans="1:8">
      <c r="A520" s="17">
        <v>515</v>
      </c>
      <c r="B520" s="26" t="s">
        <v>145</v>
      </c>
      <c r="C520" s="17" t="s">
        <v>442</v>
      </c>
      <c r="D520" s="18">
        <v>3</v>
      </c>
      <c r="E520" s="50">
        <v>3</v>
      </c>
      <c r="F520" s="17">
        <f t="shared" si="36"/>
        <v>0</v>
      </c>
      <c r="G520" s="34">
        <v>100</v>
      </c>
      <c r="H520" s="21"/>
    </row>
    <row r="521" spans="5:5">
      <c r="E521" s="51"/>
    </row>
  </sheetData>
  <mergeCells count="3">
    <mergeCell ref="A1:B1"/>
    <mergeCell ref="A2:H2"/>
    <mergeCell ref="F4:H4"/>
  </mergeCells>
  <printOptions horizontalCentered="1"/>
  <pageMargins left="0.590277777777778" right="0.590277777777778" top="0.629166666666667" bottom="0.471527777777778" header="0.511805555555556" footer="0.275"/>
  <pageSetup paperSize="9" scale="97"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wyr</dc:creator>
  <cp:lastModifiedBy>13323011735</cp:lastModifiedBy>
  <dcterms:created xsi:type="dcterms:W3CDTF">2023-06-16T09:48:00Z</dcterms:created>
  <dcterms:modified xsi:type="dcterms:W3CDTF">2025-04-02T06:52:49Z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AF6EFD7AF6BF43DF9FE0581982EEE822_11</vt:lpwstr>
  </property>
  <property fmtid="{D5CDD505-2E9C-101B-9397-08002B2CF9AE}" pid="3" name="KSOProductBuildVer">
    <vt:lpwstr>2052-12.1.0.20784</vt:lpwstr>
  </property>
</Properties>
</file>