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695" windowHeight="13065"/>
  </bookViews>
  <sheets>
    <sheet name="Sheet1" sheetId="1" r:id="rId1"/>
  </sheets>
  <definedNames>
    <definedName name="_xlnm.Print_Area" localSheetId="0">Sheet1!$A$1:$J$48</definedName>
  </definedNames>
  <calcPr calcId="144525"/>
</workbook>
</file>

<file path=xl/sharedStrings.xml><?xml version="1.0" encoding="utf-8"?>
<sst xmlns="http://schemas.openxmlformats.org/spreadsheetml/2006/main" count="43">
  <si>
    <t>附件7</t>
  </si>
  <si>
    <t>部门绩效自评结果公开汇总表</t>
  </si>
  <si>
    <t>主管部门：政协石家庄市委员会办公室</t>
  </si>
  <si>
    <t>单位：万元</t>
  </si>
  <si>
    <t>序号</t>
  </si>
  <si>
    <t>项目名称</t>
  </si>
  <si>
    <t>项目实施单位</t>
  </si>
  <si>
    <t>预算数
（调整后）</t>
  </si>
  <si>
    <t>执行数
（至2022年底）</t>
  </si>
  <si>
    <t>结余交回财政数</t>
  </si>
  <si>
    <t>自评得分</t>
  </si>
  <si>
    <t>自评结果应用意见</t>
  </si>
  <si>
    <t>《石家庄政协》、《社情民意》等内部刊物办刊费</t>
  </si>
  <si>
    <t>[131001]政协石家庄市委员会本级</t>
  </si>
  <si>
    <t>完成较好</t>
  </si>
  <si>
    <t>各专门委员会活动经费</t>
  </si>
  <si>
    <t>办公设备购置费</t>
  </si>
  <si>
    <t>公务用车购置经费</t>
  </si>
  <si>
    <t>机关大院保安托管经费</t>
  </si>
  <si>
    <t>机关大院电力及供暖经费</t>
  </si>
  <si>
    <t>机关大院运行维护经费</t>
  </si>
  <si>
    <t>机关服务劳务费用</t>
  </si>
  <si>
    <t>界别工作站和委员工作室建设经费</t>
  </si>
  <si>
    <t>老干部专项经费</t>
  </si>
  <si>
    <t>培训中心运行维护费</t>
  </si>
  <si>
    <t>十四届二次会议经费</t>
  </si>
  <si>
    <t>提案专项业务经费</t>
  </si>
  <si>
    <t>委员活动经费</t>
  </si>
  <si>
    <t>党组织活动经费</t>
  </si>
  <si>
    <t>文史资料印刷费</t>
  </si>
  <si>
    <t>宣传工作专项经费</t>
  </si>
  <si>
    <t>政协常委会及专题会议费</t>
  </si>
  <si>
    <t>政协工作交流费</t>
  </si>
  <si>
    <t>政协理论研究编印优秀论文集经费</t>
  </si>
  <si>
    <t>智慧政协平台运行维护及等保测评经费</t>
  </si>
  <si>
    <t>业务培训费</t>
  </si>
  <si>
    <t>委员履职尽责及资金编纂经费</t>
  </si>
  <si>
    <t>设备购置经费</t>
  </si>
  <si>
    <t>驻石知名人士活动费</t>
  </si>
  <si>
    <t>专题调研费</t>
  </si>
  <si>
    <t>文史资料编印经费</t>
  </si>
  <si>
    <t>政协机关服务劳务费用</t>
  </si>
  <si>
    <t>专项督导经费</t>
  </si>
</sst>
</file>

<file path=xl/styles.xml><?xml version="1.0" encoding="utf-8"?>
<styleSheet xmlns="http://schemas.openxmlformats.org/spreadsheetml/2006/main">
  <numFmts count="5">
    <numFmt numFmtId="176" formatCode="0.000000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</numFmts>
  <fonts count="27">
    <font>
      <sz val="11"/>
      <color indexed="8"/>
      <name val="宋体"/>
      <charset val="134"/>
    </font>
    <font>
      <sz val="14"/>
      <color indexed="8"/>
      <name val="仿宋"/>
      <charset val="134"/>
    </font>
    <font>
      <sz val="12"/>
      <color indexed="8"/>
      <name val="仿宋"/>
      <charset val="134"/>
    </font>
    <font>
      <sz val="14"/>
      <name val="仿宋_GB2312"/>
      <charset val="134"/>
    </font>
    <font>
      <sz val="22"/>
      <color indexed="8"/>
      <name val="宋体"/>
      <charset val="134"/>
    </font>
    <font>
      <sz val="11"/>
      <name val="宋体"/>
      <charset val="134"/>
    </font>
    <font>
      <sz val="9"/>
      <name val="宋体"/>
      <charset val="134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theme="1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11" fillId="0" borderId="0" applyFont="0" applyFill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23" fillId="22" borderId="9" applyNumberFormat="0" applyAlignment="0" applyProtection="0">
      <alignment vertical="center"/>
    </xf>
    <xf numFmtId="44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1" fillId="14" borderId="6" applyNumberFormat="0" applyFon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7" fillId="13" borderId="5" applyNumberFormat="0" applyAlignment="0" applyProtection="0">
      <alignment vertical="center"/>
    </xf>
    <xf numFmtId="0" fontId="24" fillId="13" borderId="9" applyNumberFormat="0" applyAlignment="0" applyProtection="0">
      <alignment vertical="center"/>
    </xf>
    <xf numFmtId="0" fontId="8" fillId="4" borderId="3" applyNumberFormat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</cellStyleXfs>
  <cellXfs count="23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 wrapText="1"/>
    </xf>
    <xf numFmtId="176" fontId="0" fillId="0" borderId="0" xfId="0" applyNumberFormat="1">
      <alignment vertical="center"/>
    </xf>
    <xf numFmtId="0" fontId="3" fillId="0" borderId="0" xfId="0" applyFont="1" applyFill="1" applyBorder="1" applyAlignment="1" applyProtection="1">
      <alignment horizontal="left" vertical="center"/>
    </xf>
    <xf numFmtId="0" fontId="3" fillId="0" borderId="0" xfId="0" applyFont="1" applyFill="1" applyBorder="1" applyAlignment="1" applyProtection="1">
      <alignment horizontal="left" vertical="center" wrapText="1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176" fontId="4" fillId="0" borderId="0" xfId="0" applyNumberFormat="1" applyFont="1" applyAlignment="1">
      <alignment horizontal="center" vertical="center"/>
    </xf>
    <xf numFmtId="0" fontId="1" fillId="0" borderId="1" xfId="0" applyFont="1" applyBorder="1" applyAlignment="1">
      <alignment horizontal="left" vertical="center"/>
    </xf>
    <xf numFmtId="176" fontId="1" fillId="0" borderId="1" xfId="0" applyNumberFormat="1" applyFont="1" applyBorder="1" applyAlignment="1">
      <alignment horizontal="center" vertical="center"/>
    </xf>
    <xf numFmtId="0" fontId="1" fillId="0" borderId="1" xfId="0" applyFont="1" applyBorder="1" applyAlignment="1">
      <alignment horizontal="right" vertical="center"/>
    </xf>
    <xf numFmtId="0" fontId="2" fillId="0" borderId="2" xfId="0" applyFont="1" applyBorder="1" applyAlignment="1">
      <alignment horizontal="center" vertical="center" wrapText="1"/>
    </xf>
    <xf numFmtId="176" fontId="2" fillId="0" borderId="2" xfId="0" applyNumberFormat="1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49" fontId="5" fillId="0" borderId="2" xfId="0" applyNumberFormat="1" applyFont="1" applyFill="1" applyBorder="1" applyAlignment="1">
      <alignment horizontal="left" vertical="center" wrapText="1"/>
    </xf>
    <xf numFmtId="49" fontId="0" fillId="0" borderId="2" xfId="0" applyNumberFormat="1" applyFont="1" applyBorder="1" applyAlignment="1">
      <alignment horizontal="center" vertical="center" wrapText="1"/>
    </xf>
    <xf numFmtId="176" fontId="6" fillId="0" borderId="2" xfId="0" applyNumberFormat="1" applyFont="1" applyFill="1" applyBorder="1" applyAlignment="1" applyProtection="1">
      <alignment vertical="center"/>
      <protection locked="0"/>
    </xf>
    <xf numFmtId="0" fontId="0" fillId="0" borderId="2" xfId="0" applyBorder="1" applyAlignment="1">
      <alignment vertical="center" wrapText="1"/>
    </xf>
    <xf numFmtId="0" fontId="0" fillId="0" borderId="2" xfId="0" applyBorder="1">
      <alignment vertical="center"/>
    </xf>
    <xf numFmtId="49" fontId="0" fillId="0" borderId="2" xfId="0" applyNumberFormat="1" applyFont="1" applyFill="1" applyBorder="1" applyAlignment="1">
      <alignment horizontal="left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pageSetUpPr fitToPage="1"/>
  </sheetPr>
  <dimension ref="A1:H34"/>
  <sheetViews>
    <sheetView showZeros="0" tabSelected="1" view="pageBreakPreview" zoomScaleNormal="100" zoomScaleSheetLayoutView="100" workbookViewId="0">
      <pane ySplit="5" topLeftCell="A21" activePane="bottomLeft" state="frozen"/>
      <selection/>
      <selection pane="bottomLeft" activeCell="H24" sqref="H24:H28"/>
    </sheetView>
  </sheetViews>
  <sheetFormatPr defaultColWidth="8.69166666666667" defaultRowHeight="13.5" outlineLevelCol="7"/>
  <cols>
    <col min="1" max="1" width="7.23333333333333" style="3" customWidth="1"/>
    <col min="2" max="2" width="23.625" style="4" customWidth="1"/>
    <col min="3" max="3" width="19.375" customWidth="1"/>
    <col min="4" max="4" width="15.6916666666667" style="5" customWidth="1"/>
    <col min="5" max="5" width="16.5333333333333" style="5" customWidth="1"/>
    <col min="6" max="6" width="16.6166666666667" customWidth="1"/>
    <col min="7" max="7" width="15.6916666666667" customWidth="1"/>
    <col min="8" max="8" width="19.5333333333333" customWidth="1"/>
    <col min="9" max="9" width="15" customWidth="1"/>
  </cols>
  <sheetData>
    <row r="1" ht="18.75" spans="1:2">
      <c r="A1" s="6" t="s">
        <v>0</v>
      </c>
      <c r="B1" s="7"/>
    </row>
    <row r="2" ht="42" customHeight="1" spans="1:8">
      <c r="A2" s="8" t="s">
        <v>1</v>
      </c>
      <c r="B2" s="9"/>
      <c r="C2" s="8"/>
      <c r="D2" s="10"/>
      <c r="E2" s="10"/>
      <c r="F2" s="8"/>
      <c r="G2" s="8"/>
      <c r="H2" s="8"/>
    </row>
    <row r="3" ht="10.75" customHeight="1" spans="1:8">
      <c r="A3" s="8"/>
      <c r="B3" s="9"/>
      <c r="C3" s="8"/>
      <c r="D3" s="10"/>
      <c r="E3" s="10"/>
      <c r="F3" s="8"/>
      <c r="G3" s="8"/>
      <c r="H3" s="8"/>
    </row>
    <row r="4" s="1" customFormat="1" ht="26.05" customHeight="1" spans="1:8">
      <c r="A4" s="11" t="s">
        <v>2</v>
      </c>
      <c r="B4" s="11"/>
      <c r="C4" s="11"/>
      <c r="D4" s="12"/>
      <c r="E4" s="12"/>
      <c r="F4" s="13" t="s">
        <v>3</v>
      </c>
      <c r="G4" s="13"/>
      <c r="H4" s="13"/>
    </row>
    <row r="5" s="2" customFormat="1" ht="45" customHeight="1" spans="1:8">
      <c r="A5" s="14" t="s">
        <v>4</v>
      </c>
      <c r="B5" s="14" t="s">
        <v>5</v>
      </c>
      <c r="C5" s="14" t="s">
        <v>6</v>
      </c>
      <c r="D5" s="15" t="s">
        <v>7</v>
      </c>
      <c r="E5" s="15" t="s">
        <v>8</v>
      </c>
      <c r="F5" s="14" t="s">
        <v>9</v>
      </c>
      <c r="G5" s="14" t="s">
        <v>10</v>
      </c>
      <c r="H5" s="14" t="s">
        <v>11</v>
      </c>
    </row>
    <row r="6" ht="30" customHeight="1" spans="1:8">
      <c r="A6" s="16">
        <v>1</v>
      </c>
      <c r="B6" s="17" t="s">
        <v>12</v>
      </c>
      <c r="C6" s="18" t="s">
        <v>13</v>
      </c>
      <c r="D6" s="19">
        <v>20</v>
      </c>
      <c r="E6" s="19">
        <v>7.85752</v>
      </c>
      <c r="F6" s="19">
        <f t="shared" ref="F6:F16" si="0">D6-E6</f>
        <v>12.14248</v>
      </c>
      <c r="G6" s="20">
        <v>93.93</v>
      </c>
      <c r="H6" s="21" t="s">
        <v>14</v>
      </c>
    </row>
    <row r="7" ht="30" customHeight="1" spans="1:8">
      <c r="A7" s="16">
        <v>2</v>
      </c>
      <c r="B7" s="22" t="s">
        <v>15</v>
      </c>
      <c r="C7" s="18" t="s">
        <v>13</v>
      </c>
      <c r="D7" s="19">
        <v>20</v>
      </c>
      <c r="E7" s="19">
        <v>16.1498</v>
      </c>
      <c r="F7" s="19">
        <f t="shared" si="0"/>
        <v>3.8502</v>
      </c>
      <c r="G7" s="20">
        <v>98.07</v>
      </c>
      <c r="H7" s="21" t="s">
        <v>14</v>
      </c>
    </row>
    <row r="8" ht="30" customHeight="1" spans="1:8">
      <c r="A8" s="16">
        <v>3</v>
      </c>
      <c r="B8" s="22" t="s">
        <v>16</v>
      </c>
      <c r="C8" s="18" t="s">
        <v>13</v>
      </c>
      <c r="D8" s="19">
        <v>38</v>
      </c>
      <c r="E8" s="19">
        <v>37.7015</v>
      </c>
      <c r="F8" s="19">
        <f t="shared" si="0"/>
        <v>0.298499999999997</v>
      </c>
      <c r="G8" s="20">
        <v>100</v>
      </c>
      <c r="H8" s="21" t="s">
        <v>14</v>
      </c>
    </row>
    <row r="9" ht="30" customHeight="1" spans="1:8">
      <c r="A9" s="16">
        <v>4</v>
      </c>
      <c r="B9" s="17" t="s">
        <v>17</v>
      </c>
      <c r="C9" s="18" t="s">
        <v>13</v>
      </c>
      <c r="D9" s="19">
        <v>18</v>
      </c>
      <c r="E9" s="19">
        <v>17.98</v>
      </c>
      <c r="F9" s="19">
        <f t="shared" si="0"/>
        <v>0.0199999999999996</v>
      </c>
      <c r="G9" s="20">
        <v>100</v>
      </c>
      <c r="H9" s="21" t="s">
        <v>14</v>
      </c>
    </row>
    <row r="10" ht="30" customHeight="1" spans="1:8">
      <c r="A10" s="16">
        <v>5</v>
      </c>
      <c r="B10" s="22" t="s">
        <v>18</v>
      </c>
      <c r="C10" s="18" t="s">
        <v>13</v>
      </c>
      <c r="D10" s="19">
        <v>29.9</v>
      </c>
      <c r="E10" s="19">
        <v>29.9</v>
      </c>
      <c r="F10" s="19">
        <f t="shared" si="0"/>
        <v>0</v>
      </c>
      <c r="G10" s="20">
        <v>100</v>
      </c>
      <c r="H10" s="21" t="s">
        <v>14</v>
      </c>
    </row>
    <row r="11" ht="30" customHeight="1" spans="1:8">
      <c r="A11" s="16">
        <v>6</v>
      </c>
      <c r="B11" s="22" t="s">
        <v>19</v>
      </c>
      <c r="C11" s="18" t="s">
        <v>13</v>
      </c>
      <c r="D11" s="19">
        <v>23.9021</v>
      </c>
      <c r="E11" s="19">
        <v>22.056112</v>
      </c>
      <c r="F11" s="19">
        <f t="shared" si="0"/>
        <v>1.845988</v>
      </c>
      <c r="G11" s="20">
        <v>99.23</v>
      </c>
      <c r="H11" s="21" t="s">
        <v>14</v>
      </c>
    </row>
    <row r="12" ht="30" customHeight="1" spans="1:8">
      <c r="A12" s="16">
        <v>7</v>
      </c>
      <c r="B12" s="22" t="s">
        <v>20</v>
      </c>
      <c r="C12" s="18" t="s">
        <v>13</v>
      </c>
      <c r="D12" s="19">
        <v>120</v>
      </c>
      <c r="E12" s="19">
        <v>120</v>
      </c>
      <c r="F12" s="19">
        <f t="shared" si="0"/>
        <v>0</v>
      </c>
      <c r="G12" s="20">
        <v>100</v>
      </c>
      <c r="H12" s="21" t="s">
        <v>14</v>
      </c>
    </row>
    <row r="13" ht="30" customHeight="1" spans="1:8">
      <c r="A13" s="16">
        <v>8</v>
      </c>
      <c r="B13" s="22" t="s">
        <v>21</v>
      </c>
      <c r="C13" s="18" t="s">
        <v>13</v>
      </c>
      <c r="D13" s="19">
        <v>34.48</v>
      </c>
      <c r="E13" s="19">
        <v>34.48</v>
      </c>
      <c r="F13" s="19">
        <f t="shared" si="0"/>
        <v>0</v>
      </c>
      <c r="G13" s="20">
        <v>100</v>
      </c>
      <c r="H13" s="21" t="s">
        <v>14</v>
      </c>
    </row>
    <row r="14" ht="30" customHeight="1" spans="1:8">
      <c r="A14" s="16">
        <v>9</v>
      </c>
      <c r="B14" s="22" t="s">
        <v>22</v>
      </c>
      <c r="C14" s="18" t="s">
        <v>13</v>
      </c>
      <c r="D14" s="19">
        <v>43.65</v>
      </c>
      <c r="E14" s="19">
        <v>39.5681</v>
      </c>
      <c r="F14" s="19">
        <f t="shared" si="0"/>
        <v>4.0819</v>
      </c>
      <c r="G14" s="20">
        <v>99.06</v>
      </c>
      <c r="H14" s="21" t="s">
        <v>14</v>
      </c>
    </row>
    <row r="15" ht="30" customHeight="1" spans="1:8">
      <c r="A15" s="16">
        <v>10</v>
      </c>
      <c r="B15" s="22" t="s">
        <v>23</v>
      </c>
      <c r="C15" s="18" t="s">
        <v>13</v>
      </c>
      <c r="D15" s="19">
        <v>15</v>
      </c>
      <c r="E15" s="19">
        <v>15</v>
      </c>
      <c r="F15" s="19">
        <f t="shared" si="0"/>
        <v>0</v>
      </c>
      <c r="G15" s="20">
        <v>100</v>
      </c>
      <c r="H15" s="21" t="s">
        <v>14</v>
      </c>
    </row>
    <row r="16" ht="30" customHeight="1" spans="1:8">
      <c r="A16" s="16">
        <v>11</v>
      </c>
      <c r="B16" s="22" t="s">
        <v>24</v>
      </c>
      <c r="C16" s="18" t="s">
        <v>13</v>
      </c>
      <c r="D16" s="19">
        <v>39.8</v>
      </c>
      <c r="E16" s="19">
        <v>39.8</v>
      </c>
      <c r="F16" s="19">
        <f t="shared" si="0"/>
        <v>0</v>
      </c>
      <c r="G16" s="20">
        <v>100</v>
      </c>
      <c r="H16" s="21" t="s">
        <v>14</v>
      </c>
    </row>
    <row r="17" ht="30" customHeight="1" spans="1:8">
      <c r="A17" s="16">
        <v>12</v>
      </c>
      <c r="B17" s="22" t="s">
        <v>25</v>
      </c>
      <c r="C17" s="18" t="s">
        <v>13</v>
      </c>
      <c r="D17" s="19">
        <v>540</v>
      </c>
      <c r="E17" s="19">
        <v>441.119008</v>
      </c>
      <c r="F17" s="19">
        <f>D17-E17</f>
        <v>98.880992</v>
      </c>
      <c r="G17" s="20">
        <v>98.17</v>
      </c>
      <c r="H17" s="21" t="s">
        <v>14</v>
      </c>
    </row>
    <row r="18" ht="30" customHeight="1" spans="1:8">
      <c r="A18" s="16">
        <v>13</v>
      </c>
      <c r="B18" s="22" t="s">
        <v>26</v>
      </c>
      <c r="C18" s="18" t="s">
        <v>13</v>
      </c>
      <c r="D18" s="19">
        <v>22</v>
      </c>
      <c r="E18" s="19">
        <v>20</v>
      </c>
      <c r="F18" s="19">
        <f>D18-E18</f>
        <v>2</v>
      </c>
      <c r="G18" s="20">
        <v>99.09</v>
      </c>
      <c r="H18" s="21" t="s">
        <v>14</v>
      </c>
    </row>
    <row r="19" ht="30" customHeight="1" spans="1:8">
      <c r="A19" s="16">
        <v>14</v>
      </c>
      <c r="B19" s="22" t="s">
        <v>27</v>
      </c>
      <c r="C19" s="18" t="s">
        <v>13</v>
      </c>
      <c r="D19" s="19">
        <v>123</v>
      </c>
      <c r="E19" s="19">
        <v>116.33078</v>
      </c>
      <c r="F19" s="19">
        <f>D19-E19</f>
        <v>6.66922</v>
      </c>
      <c r="G19" s="20">
        <v>99.46</v>
      </c>
      <c r="H19" s="21" t="s">
        <v>14</v>
      </c>
    </row>
    <row r="20" ht="30" customHeight="1" spans="1:8">
      <c r="A20" s="16">
        <v>15</v>
      </c>
      <c r="B20" s="22" t="s">
        <v>28</v>
      </c>
      <c r="C20" s="18" t="s">
        <v>13</v>
      </c>
      <c r="D20" s="19">
        <v>13.87</v>
      </c>
      <c r="E20" s="19">
        <v>10.8163</v>
      </c>
      <c r="F20" s="19">
        <f>D20-E20</f>
        <v>3.0537</v>
      </c>
      <c r="G20" s="20">
        <v>97.8</v>
      </c>
      <c r="H20" s="21" t="s">
        <v>14</v>
      </c>
    </row>
    <row r="21" ht="30" customHeight="1" spans="1:8">
      <c r="A21" s="16">
        <v>16</v>
      </c>
      <c r="B21" s="22" t="s">
        <v>29</v>
      </c>
      <c r="C21" s="18" t="s">
        <v>13</v>
      </c>
      <c r="D21" s="19">
        <v>14.86</v>
      </c>
      <c r="E21" s="19">
        <v>14.86</v>
      </c>
      <c r="F21" s="19">
        <f>D21-E21</f>
        <v>0</v>
      </c>
      <c r="G21" s="20">
        <v>100</v>
      </c>
      <c r="H21" s="21" t="s">
        <v>14</v>
      </c>
    </row>
    <row r="22" ht="30" customHeight="1" spans="1:8">
      <c r="A22" s="16">
        <v>17</v>
      </c>
      <c r="B22" s="22" t="s">
        <v>30</v>
      </c>
      <c r="C22" s="18" t="s">
        <v>13</v>
      </c>
      <c r="D22" s="19">
        <v>38.61</v>
      </c>
      <c r="E22" s="19">
        <v>6.9</v>
      </c>
      <c r="F22" s="19">
        <f>D22-E22</f>
        <v>31.71</v>
      </c>
      <c r="G22" s="20">
        <v>91.79</v>
      </c>
      <c r="H22" s="21" t="s">
        <v>14</v>
      </c>
    </row>
    <row r="23" ht="30" customHeight="1" spans="1:8">
      <c r="A23" s="16">
        <v>18</v>
      </c>
      <c r="B23" s="22" t="s">
        <v>31</v>
      </c>
      <c r="C23" s="18" t="s">
        <v>13</v>
      </c>
      <c r="D23" s="19">
        <v>15</v>
      </c>
      <c r="E23" s="19">
        <v>14.4671</v>
      </c>
      <c r="F23" s="19">
        <f>D23-E23</f>
        <v>0.5329</v>
      </c>
      <c r="G23" s="20">
        <v>99.64</v>
      </c>
      <c r="H23" s="21" t="s">
        <v>14</v>
      </c>
    </row>
    <row r="24" ht="30" customHeight="1" spans="1:8">
      <c r="A24" s="16">
        <v>19</v>
      </c>
      <c r="B24" s="22" t="s">
        <v>32</v>
      </c>
      <c r="C24" s="18" t="s">
        <v>13</v>
      </c>
      <c r="D24" s="19">
        <v>20</v>
      </c>
      <c r="E24" s="19">
        <v>18.2008</v>
      </c>
      <c r="F24" s="19">
        <f>D24-E24</f>
        <v>1.7992</v>
      </c>
      <c r="G24" s="20">
        <v>99.1</v>
      </c>
      <c r="H24" s="21" t="s">
        <v>14</v>
      </c>
    </row>
    <row r="25" ht="30" customHeight="1" spans="1:8">
      <c r="A25" s="16">
        <v>20</v>
      </c>
      <c r="B25" s="22" t="s">
        <v>33</v>
      </c>
      <c r="C25" s="18" t="s">
        <v>13</v>
      </c>
      <c r="D25" s="19">
        <v>9.8</v>
      </c>
      <c r="E25" s="19">
        <v>0</v>
      </c>
      <c r="F25" s="19">
        <v>9.8</v>
      </c>
      <c r="G25" s="20">
        <v>90</v>
      </c>
      <c r="H25" s="21" t="s">
        <v>14</v>
      </c>
    </row>
    <row r="26" ht="30" customHeight="1" spans="1:8">
      <c r="A26" s="16">
        <v>21</v>
      </c>
      <c r="B26" s="22" t="s">
        <v>34</v>
      </c>
      <c r="C26" s="18" t="s">
        <v>13</v>
      </c>
      <c r="D26" s="19">
        <v>28</v>
      </c>
      <c r="E26" s="19"/>
      <c r="F26" s="19">
        <v>28</v>
      </c>
      <c r="G26" s="20">
        <v>90</v>
      </c>
      <c r="H26" s="21" t="s">
        <v>14</v>
      </c>
    </row>
    <row r="27" ht="30" customHeight="1" spans="1:8">
      <c r="A27" s="16">
        <v>22</v>
      </c>
      <c r="B27" s="22" t="s">
        <v>35</v>
      </c>
      <c r="C27" s="18" t="s">
        <v>13</v>
      </c>
      <c r="D27" s="19">
        <v>8.55</v>
      </c>
      <c r="E27" s="19"/>
      <c r="F27" s="19">
        <v>8.55</v>
      </c>
      <c r="G27" s="20">
        <v>90</v>
      </c>
      <c r="H27" s="21" t="s">
        <v>14</v>
      </c>
    </row>
    <row r="28" ht="30" customHeight="1" spans="1:8">
      <c r="A28" s="16">
        <v>23</v>
      </c>
      <c r="B28" s="22" t="s">
        <v>36</v>
      </c>
      <c r="C28" s="18" t="s">
        <v>13</v>
      </c>
      <c r="D28" s="19">
        <v>70</v>
      </c>
      <c r="E28" s="19"/>
      <c r="F28" s="19">
        <v>70</v>
      </c>
      <c r="G28" s="20">
        <v>90</v>
      </c>
      <c r="H28" s="21" t="s">
        <v>14</v>
      </c>
    </row>
    <row r="29" ht="30" customHeight="1" spans="1:8">
      <c r="A29" s="16">
        <v>24</v>
      </c>
      <c r="B29" s="22" t="s">
        <v>37</v>
      </c>
      <c r="C29" s="18" t="s">
        <v>13</v>
      </c>
      <c r="D29" s="19">
        <v>14.0979</v>
      </c>
      <c r="E29" s="19">
        <v>14.0979</v>
      </c>
      <c r="F29" s="19">
        <f t="shared" ref="F29:F37" si="1">D29-E29</f>
        <v>0</v>
      </c>
      <c r="G29" s="20">
        <v>100</v>
      </c>
      <c r="H29" s="21" t="s">
        <v>14</v>
      </c>
    </row>
    <row r="30" ht="30" customHeight="1" spans="1:8">
      <c r="A30" s="16">
        <v>25</v>
      </c>
      <c r="B30" s="22" t="s">
        <v>38</v>
      </c>
      <c r="C30" s="18" t="s">
        <v>13</v>
      </c>
      <c r="D30" s="19">
        <v>3</v>
      </c>
      <c r="E30" s="19">
        <v>3</v>
      </c>
      <c r="F30" s="19">
        <f t="shared" si="1"/>
        <v>0</v>
      </c>
      <c r="G30" s="20">
        <v>100</v>
      </c>
      <c r="H30" s="21" t="s">
        <v>14</v>
      </c>
    </row>
    <row r="31" ht="30" customHeight="1" spans="1:8">
      <c r="A31" s="16">
        <v>26</v>
      </c>
      <c r="B31" s="22" t="s">
        <v>39</v>
      </c>
      <c r="C31" s="18" t="s">
        <v>13</v>
      </c>
      <c r="D31" s="19">
        <v>10</v>
      </c>
      <c r="E31" s="19">
        <v>7.0518</v>
      </c>
      <c r="F31" s="19">
        <f t="shared" si="1"/>
        <v>2.9482</v>
      </c>
      <c r="G31" s="21">
        <v>97.05</v>
      </c>
      <c r="H31" s="21" t="s">
        <v>14</v>
      </c>
    </row>
    <row r="32" ht="30" customHeight="1" spans="1:8">
      <c r="A32" s="16">
        <v>27</v>
      </c>
      <c r="B32" s="22" t="s">
        <v>40</v>
      </c>
      <c r="C32" s="18" t="s">
        <v>13</v>
      </c>
      <c r="D32" s="19">
        <v>5</v>
      </c>
      <c r="E32" s="19">
        <v>4.912</v>
      </c>
      <c r="F32" s="19">
        <f t="shared" si="1"/>
        <v>0.0880000000000001</v>
      </c>
      <c r="G32" s="21">
        <v>99.82</v>
      </c>
      <c r="H32" s="21" t="s">
        <v>14</v>
      </c>
    </row>
    <row r="33" ht="30" customHeight="1" spans="1:8">
      <c r="A33" s="16">
        <v>28</v>
      </c>
      <c r="B33" s="22" t="s">
        <v>41</v>
      </c>
      <c r="C33" s="18" t="s">
        <v>13</v>
      </c>
      <c r="D33" s="19">
        <v>4</v>
      </c>
      <c r="E33" s="19">
        <v>4</v>
      </c>
      <c r="F33" s="19">
        <f t="shared" si="1"/>
        <v>0</v>
      </c>
      <c r="G33" s="21">
        <v>100</v>
      </c>
      <c r="H33" s="21" t="s">
        <v>14</v>
      </c>
    </row>
    <row r="34" ht="30" customHeight="1" spans="1:8">
      <c r="A34" s="16">
        <v>29</v>
      </c>
      <c r="B34" s="22" t="s">
        <v>42</v>
      </c>
      <c r="C34" s="18" t="s">
        <v>13</v>
      </c>
      <c r="D34" s="19">
        <v>180</v>
      </c>
      <c r="E34" s="19">
        <v>180</v>
      </c>
      <c r="F34" s="19">
        <f t="shared" si="1"/>
        <v>0</v>
      </c>
      <c r="G34" s="21">
        <v>100</v>
      </c>
      <c r="H34" s="21" t="s">
        <v>14</v>
      </c>
    </row>
  </sheetData>
  <mergeCells count="3">
    <mergeCell ref="A1:B1"/>
    <mergeCell ref="A2:H2"/>
    <mergeCell ref="F4:H4"/>
  </mergeCells>
  <printOptions horizontalCentered="1"/>
  <pageMargins left="0.590277777777778" right="0.590277777777778" top="0.629166666666667" bottom="0.471527777777778" header="0.511805555555556" footer="0.275"/>
  <pageSetup paperSize="9" scale="86" fitToHeight="0" orientation="landscape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欣欣大人</dc:creator>
  <cp:lastModifiedBy>云水禅心</cp:lastModifiedBy>
  <dcterms:created xsi:type="dcterms:W3CDTF">2020-04-13T05:45:00Z</dcterms:created>
  <cp:lastPrinted>2021-02-23T06:18:00Z</cp:lastPrinted>
  <dcterms:modified xsi:type="dcterms:W3CDTF">2023-05-26T05:41:28Z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2052-10.8.0.6206</vt:lpwstr>
  </property>
  <property fmtid="{D5CDD505-2E9C-101B-9397-08002B2CF9AE}" pid="3" name="ICV">
    <vt:lpwstr>80B0B6591D7E4F33AF82354FE8715DDF</vt:lpwstr>
  </property>
</Properties>
</file>