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13" i="1"/>
  <c r="F14"/>
  <c r="F15"/>
  <c r="F16"/>
  <c r="F17"/>
  <c r="F18"/>
  <c r="F11"/>
  <c r="F12"/>
  <c r="F10"/>
  <c r="F6"/>
  <c r="F7"/>
  <c r="F8"/>
  <c r="F9"/>
  <c r="F5"/>
</calcChain>
</file>

<file path=xl/sharedStrings.xml><?xml version="1.0" encoding="utf-8"?>
<sst xmlns="http://schemas.openxmlformats.org/spreadsheetml/2006/main" count="53" uniqueCount="28">
  <si>
    <t>项目名称</t>
    <phoneticPr fontId="1" type="noConversion"/>
  </si>
  <si>
    <t>自评得分</t>
    <phoneticPr fontId="1" type="noConversion"/>
  </si>
  <si>
    <t>市档案馆</t>
    <phoneticPr fontId="1" type="noConversion"/>
  </si>
  <si>
    <t>部门绩效自评结果公开汇总表</t>
    <phoneticPr fontId="1" type="noConversion"/>
  </si>
  <si>
    <t>市档案馆</t>
    <phoneticPr fontId="1" type="noConversion"/>
  </si>
  <si>
    <t>序号</t>
    <phoneticPr fontId="1" type="noConversion"/>
  </si>
  <si>
    <t>项目实施单位</t>
    <phoneticPr fontId="1" type="noConversion"/>
  </si>
  <si>
    <t>预算数（调整后）</t>
    <phoneticPr fontId="1" type="noConversion"/>
  </si>
  <si>
    <t>结余交回财政数</t>
    <phoneticPr fontId="1" type="noConversion"/>
  </si>
  <si>
    <t>自评结果应用意见</t>
    <phoneticPr fontId="1" type="noConversion"/>
  </si>
  <si>
    <t>主管部门：石家庄市档案馆</t>
    <phoneticPr fontId="1" type="noConversion"/>
  </si>
  <si>
    <t>执行数（至2021年底）</t>
    <phoneticPr fontId="1" type="noConversion"/>
  </si>
  <si>
    <t>应用</t>
    <phoneticPr fontId="1" type="noConversion"/>
  </si>
  <si>
    <t>单位：万元</t>
    <phoneticPr fontId="1" type="noConversion"/>
  </si>
  <si>
    <t>《百年记忆-石家庄100个红色故事》</t>
  </si>
  <si>
    <t>编辑出版《百年记忆-石家庄100个红色故事》</t>
  </si>
  <si>
    <t>档案馆建设</t>
  </si>
  <si>
    <t>档案整理费</t>
  </si>
  <si>
    <t>方志综合服务平台建设</t>
  </si>
  <si>
    <t>滹沱河修复志出版费</t>
  </si>
  <si>
    <t>《石家庄年鉴2021》及口袋书编辑印刷费</t>
  </si>
  <si>
    <t>长聘人员工资</t>
  </si>
  <si>
    <t xml:space="preserve">安可设备购置
</t>
  </si>
  <si>
    <t>党组织活动经费</t>
  </si>
  <si>
    <t>文件资料印刷费</t>
  </si>
  <si>
    <t>信息化项目维护费</t>
  </si>
  <si>
    <t>专用材料购置费</t>
  </si>
  <si>
    <t>专用设备维护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</si>
</sst>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H18"/>
  <sheetViews>
    <sheetView tabSelected="1" workbookViewId="0">
      <selection activeCell="E32" sqref="E32"/>
    </sheetView>
  </sheetViews>
  <sheetFormatPr defaultRowHeight="13.5"/>
  <cols>
    <col min="1" max="1" width="5.75" style="1" customWidth="1"/>
    <col min="2" max="2" width="42.5" bestFit="1" customWidth="1"/>
    <col min="3" max="3" width="12.875" customWidth="1"/>
    <col min="4" max="4" width="17.5" customWidth="1"/>
    <col min="5" max="5" width="21.625" bestFit="1" customWidth="1"/>
    <col min="6" max="6" width="15.125" bestFit="1" customWidth="1"/>
    <col min="7" max="7" width="10.125" customWidth="1"/>
    <col min="8" max="8" width="19.375" customWidth="1"/>
  </cols>
  <sheetData>
    <row r="2" spans="1:8" ht="25.5" customHeight="1">
      <c r="A2" s="6" t="s">
        <v>3</v>
      </c>
      <c r="B2" s="6"/>
      <c r="C2" s="6"/>
      <c r="D2" s="6"/>
      <c r="E2" s="6"/>
      <c r="F2" s="6"/>
      <c r="G2" s="6"/>
      <c r="H2" s="6"/>
    </row>
    <row r="3" spans="1:8" ht="29.25" customHeight="1">
      <c r="A3" s="5" t="s">
        <v>10</v>
      </c>
      <c r="B3" s="5"/>
      <c r="C3" s="5"/>
      <c r="H3" t="s">
        <v>13</v>
      </c>
    </row>
    <row r="4" spans="1:8" ht="41.25" customHeight="1">
      <c r="A4" s="4" t="s">
        <v>5</v>
      </c>
      <c r="B4" s="4" t="s">
        <v>0</v>
      </c>
      <c r="C4" s="4" t="s">
        <v>6</v>
      </c>
      <c r="D4" s="4" t="s">
        <v>7</v>
      </c>
      <c r="E4" s="4" t="s">
        <v>11</v>
      </c>
      <c r="F4" s="4" t="s">
        <v>8</v>
      </c>
      <c r="G4" s="4" t="s">
        <v>1</v>
      </c>
      <c r="H4" s="4" t="s">
        <v>9</v>
      </c>
    </row>
    <row r="5" spans="1:8" ht="24.95" customHeight="1">
      <c r="A5" s="3">
        <v>1</v>
      </c>
      <c r="B5" s="2" t="s">
        <v>14</v>
      </c>
      <c r="C5" s="2" t="s">
        <v>4</v>
      </c>
      <c r="D5" s="2">
        <v>112.6</v>
      </c>
      <c r="E5" s="2">
        <v>111.9</v>
      </c>
      <c r="F5" s="2">
        <f>D5-E5</f>
        <v>0.69999999999998863</v>
      </c>
      <c r="G5" s="2">
        <v>98</v>
      </c>
      <c r="H5" s="2" t="s">
        <v>12</v>
      </c>
    </row>
    <row r="6" spans="1:8" ht="24.95" customHeight="1">
      <c r="A6" s="3">
        <v>2</v>
      </c>
      <c r="B6" s="2" t="s">
        <v>15</v>
      </c>
      <c r="C6" s="2" t="s">
        <v>2</v>
      </c>
      <c r="D6" s="2">
        <v>30</v>
      </c>
      <c r="E6" s="2">
        <v>29.86</v>
      </c>
      <c r="F6" s="2">
        <f t="shared" ref="F6:F18" si="0">D6-E6</f>
        <v>0.14000000000000057</v>
      </c>
      <c r="G6" s="2">
        <v>92</v>
      </c>
      <c r="H6" s="2" t="s">
        <v>12</v>
      </c>
    </row>
    <row r="7" spans="1:8" ht="24.95" customHeight="1">
      <c r="A7" s="3">
        <v>3</v>
      </c>
      <c r="B7" s="2" t="s">
        <v>16</v>
      </c>
      <c r="C7" s="2" t="s">
        <v>2</v>
      </c>
      <c r="D7" s="2">
        <v>1366.54</v>
      </c>
      <c r="E7" s="2">
        <v>1366.54</v>
      </c>
      <c r="F7" s="2">
        <f t="shared" si="0"/>
        <v>0</v>
      </c>
      <c r="G7" s="2">
        <v>96</v>
      </c>
      <c r="H7" s="2" t="s">
        <v>12</v>
      </c>
    </row>
    <row r="8" spans="1:8" ht="24.95" customHeight="1">
      <c r="A8" s="3">
        <v>4</v>
      </c>
      <c r="B8" s="2" t="s">
        <v>17</v>
      </c>
      <c r="C8" s="2" t="s">
        <v>2</v>
      </c>
      <c r="D8" s="2">
        <v>76.88</v>
      </c>
      <c r="E8" s="2">
        <v>76.117599999999996</v>
      </c>
      <c r="F8" s="2">
        <f t="shared" si="0"/>
        <v>0.76239999999999952</v>
      </c>
      <c r="G8" s="2">
        <v>95</v>
      </c>
      <c r="H8" s="2" t="s">
        <v>12</v>
      </c>
    </row>
    <row r="9" spans="1:8" ht="24.95" customHeight="1">
      <c r="A9" s="3">
        <v>5</v>
      </c>
      <c r="B9" s="2" t="s">
        <v>18</v>
      </c>
      <c r="C9" s="2" t="s">
        <v>2</v>
      </c>
      <c r="D9" s="2">
        <v>30</v>
      </c>
      <c r="E9" s="2">
        <v>29.8</v>
      </c>
      <c r="F9" s="2">
        <f t="shared" si="0"/>
        <v>0.19999999999999929</v>
      </c>
      <c r="G9" s="2">
        <v>90</v>
      </c>
      <c r="H9" s="2" t="s">
        <v>12</v>
      </c>
    </row>
    <row r="10" spans="1:8" ht="24.95" customHeight="1">
      <c r="A10" s="3">
        <v>6</v>
      </c>
      <c r="B10" s="2" t="s">
        <v>19</v>
      </c>
      <c r="C10" s="2" t="s">
        <v>2</v>
      </c>
      <c r="D10" s="2">
        <v>37</v>
      </c>
      <c r="E10" s="2">
        <v>36.799999999999997</v>
      </c>
      <c r="F10" s="2">
        <f t="shared" si="0"/>
        <v>0.20000000000000284</v>
      </c>
      <c r="G10" s="2">
        <v>90</v>
      </c>
      <c r="H10" s="2" t="s">
        <v>12</v>
      </c>
    </row>
    <row r="11" spans="1:8" ht="24.95" customHeight="1">
      <c r="A11" s="3">
        <v>7</v>
      </c>
      <c r="B11" s="2" t="s">
        <v>20</v>
      </c>
      <c r="C11" s="2" t="s">
        <v>2</v>
      </c>
      <c r="D11" s="2">
        <v>44.8</v>
      </c>
      <c r="E11" s="2">
        <v>44.6</v>
      </c>
      <c r="F11" s="2">
        <f t="shared" si="0"/>
        <v>0.19999999999999574</v>
      </c>
      <c r="G11" s="2">
        <v>90</v>
      </c>
      <c r="H11" s="2" t="s">
        <v>12</v>
      </c>
    </row>
    <row r="12" spans="1:8" ht="24.95" customHeight="1">
      <c r="A12" s="3">
        <v>8</v>
      </c>
      <c r="B12" s="2" t="s">
        <v>21</v>
      </c>
      <c r="C12" s="2" t="s">
        <v>2</v>
      </c>
      <c r="D12" s="2">
        <v>34</v>
      </c>
      <c r="E12" s="2">
        <v>33.990431999999998</v>
      </c>
      <c r="F12" s="2">
        <f t="shared" si="0"/>
        <v>9.5680000000015752E-3</v>
      </c>
      <c r="G12" s="2">
        <v>95</v>
      </c>
      <c r="H12" s="2" t="s">
        <v>12</v>
      </c>
    </row>
    <row r="13" spans="1:8" ht="24.95" customHeight="1">
      <c r="A13" s="13">
        <v>9</v>
      </c>
      <c r="B13" s="7" t="s">
        <v>22</v>
      </c>
      <c r="C13" s="12" t="s">
        <v>2</v>
      </c>
      <c r="D13" s="9">
        <v>201.7</v>
      </c>
      <c r="E13" s="11">
        <v>201.498332</v>
      </c>
      <c r="F13" s="12">
        <f t="shared" si="0"/>
        <v>0.20166799999998375</v>
      </c>
      <c r="G13" s="14">
        <v>95</v>
      </c>
      <c r="H13" s="12" t="s">
        <v>12</v>
      </c>
    </row>
    <row r="14" spans="1:8" ht="24.95" customHeight="1">
      <c r="A14" s="13">
        <v>10</v>
      </c>
      <c r="B14" s="8" t="s">
        <v>23</v>
      </c>
      <c r="C14" s="12" t="s">
        <v>2</v>
      </c>
      <c r="D14" s="9">
        <v>2.4</v>
      </c>
      <c r="E14" s="10">
        <v>2.39907</v>
      </c>
      <c r="F14" s="12">
        <f t="shared" si="0"/>
        <v>9.2999999999987537E-4</v>
      </c>
      <c r="G14" s="14">
        <v>96</v>
      </c>
      <c r="H14" s="12" t="s">
        <v>12</v>
      </c>
    </row>
    <row r="15" spans="1:8" ht="24.95" customHeight="1">
      <c r="A15" s="13">
        <v>11</v>
      </c>
      <c r="B15" s="8" t="s">
        <v>24</v>
      </c>
      <c r="C15" s="12" t="s">
        <v>2</v>
      </c>
      <c r="D15" s="9">
        <v>7</v>
      </c>
      <c r="E15" s="10">
        <v>6.7347000000000001</v>
      </c>
      <c r="F15" s="12">
        <f t="shared" si="0"/>
        <v>0.26529999999999987</v>
      </c>
      <c r="G15" s="14">
        <v>90</v>
      </c>
      <c r="H15" s="12" t="s">
        <v>12</v>
      </c>
    </row>
    <row r="16" spans="1:8" ht="24.95" customHeight="1">
      <c r="A16" s="13">
        <v>12</v>
      </c>
      <c r="B16" s="8" t="s">
        <v>25</v>
      </c>
      <c r="C16" s="12" t="s">
        <v>2</v>
      </c>
      <c r="D16" s="9">
        <v>29.2</v>
      </c>
      <c r="E16" s="10">
        <v>29.042999999999999</v>
      </c>
      <c r="F16" s="12">
        <f t="shared" si="0"/>
        <v>0.15700000000000003</v>
      </c>
      <c r="G16" s="14">
        <v>90</v>
      </c>
      <c r="H16" s="12" t="s">
        <v>12</v>
      </c>
    </row>
    <row r="17" spans="1:8" ht="24.95" customHeight="1">
      <c r="A17" s="13">
        <v>13</v>
      </c>
      <c r="B17" s="8" t="s">
        <v>26</v>
      </c>
      <c r="C17" s="12" t="s">
        <v>2</v>
      </c>
      <c r="D17" s="9">
        <v>30.8</v>
      </c>
      <c r="E17" s="10">
        <v>30.699005</v>
      </c>
      <c r="F17" s="12">
        <f t="shared" si="0"/>
        <v>0.10099500000000106</v>
      </c>
      <c r="G17" s="14">
        <v>90</v>
      </c>
      <c r="H17" s="12" t="s">
        <v>12</v>
      </c>
    </row>
    <row r="18" spans="1:8" ht="24.95" customHeight="1">
      <c r="A18" s="13">
        <v>14</v>
      </c>
      <c r="B18" s="8" t="s">
        <v>27</v>
      </c>
      <c r="C18" s="12" t="s">
        <v>2</v>
      </c>
      <c r="D18" s="9">
        <v>12</v>
      </c>
      <c r="E18" s="10">
        <v>11.95</v>
      </c>
      <c r="F18" s="12">
        <f t="shared" si="0"/>
        <v>5.0000000000000711E-2</v>
      </c>
      <c r="G18" s="14">
        <v>90</v>
      </c>
      <c r="H18" s="12" t="s">
        <v>12</v>
      </c>
    </row>
  </sheetData>
  <mergeCells count="2">
    <mergeCell ref="A3:C3"/>
    <mergeCell ref="A2:H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xxzhx001</cp:lastModifiedBy>
  <dcterms:created xsi:type="dcterms:W3CDTF">2006-09-13T11:21:51Z</dcterms:created>
  <dcterms:modified xsi:type="dcterms:W3CDTF">2022-04-20T03:03:28Z</dcterms:modified>
</cp:coreProperties>
</file>